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34.png" ContentType="image/png"/>
  <Override PartName="/xl/media/image35.png" ContentType="image/png"/>
  <Override PartName="/xl/media/image40.png" ContentType="image/png"/>
  <Override PartName="/xl/media/image36.png" ContentType="image/png"/>
  <Override PartName="/xl/media/image41.png" ContentType="image/png"/>
  <Override PartName="/xl/media/image37.png" ContentType="image/png"/>
  <Override PartName="/xl/media/image42.png" ContentType="image/png"/>
  <Override PartName="/xl/media/image38.png" ContentType="image/png"/>
  <Override PartName="/xl/media/image39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48.png" ContentType="image/png"/>
  <Override PartName="/xl/media/image49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media/image56.png" ContentType="image/png"/>
  <Override PartName="/xl/media/image57.png" ContentType="image/png"/>
  <Override PartName="/xl/media/image58.png" ContentType="image/png"/>
  <Override PartName="/xl/media/image59.png" ContentType="image/png"/>
  <Override PartName="/xl/media/image60.png" ContentType="image/png"/>
  <Override PartName="/xl/media/image61.png" ContentType="image/png"/>
  <Override PartName="/xl/media/image62.png" ContentType="image/png"/>
  <Override PartName="/xl/media/image63.png" ContentType="image/png"/>
  <Override PartName="/xl/media/image64.png" ContentType="image/png"/>
  <Override PartName="/xl/media/image65.png" ContentType="image/png"/>
  <Override PartName="/xl/media/image66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 Sheet 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<sst xmlns="http://schemas.openxmlformats.org/spreadsheetml/2006/main" count="97" uniqueCount="75">
  <si>
    <t xml:space="preserve">Product </t>
  </si>
  <si>
    <t xml:space="preserve">Description</t>
  </si>
  <si>
    <t xml:space="preserve">Pack</t>
  </si>
  <si>
    <t xml:space="preserve">Pieces</t>
  </si>
  <si>
    <t xml:space="preserve">Cartons</t>
  </si>
  <si>
    <t xml:space="preserve">No. Cases per pallet</t>
  </si>
  <si>
    <t xml:space="preserve">Total pallets</t>
  </si>
  <si>
    <t xml:space="preserve">Photo</t>
  </si>
  <si>
    <t xml:space="preserve">Expiry Date If Applicable</t>
  </si>
  <si>
    <t xml:space="preserve">R10-0039-D </t>
  </si>
  <si>
    <t xml:space="preserve">JUNIOR FACE COVERING 4AST PLAIN     </t>
  </si>
  <si>
    <t xml:space="preserve">n/a </t>
  </si>
  <si>
    <t xml:space="preserve">99-0024/FF</t>
  </si>
  <si>
    <t xml:space="preserve">Barbie Face Covering 3pk</t>
  </si>
  <si>
    <t xml:space="preserve">R10-0040-C   </t>
  </si>
  <si>
    <t xml:space="preserve">ADULTS FACE COVERING 4AST PRINTED   </t>
  </si>
  <si>
    <t xml:space="preserve">42-0123</t>
  </si>
  <si>
    <t xml:space="preserve">LOL SURPRISE JUNIOR FACE COVERING</t>
  </si>
  <si>
    <t xml:space="preserve">R10-0039 </t>
  </si>
  <si>
    <t xml:space="preserve">JUNIOR FACE COVERING 4AST PRINTED     </t>
  </si>
  <si>
    <t xml:space="preserve">R10-0040-D </t>
  </si>
  <si>
    <t xml:space="preserve">ADULTS FACE COVERING 4AST PLAIN     </t>
  </si>
  <si>
    <t xml:space="preserve">R10-0040 </t>
  </si>
  <si>
    <t xml:space="preserve">ADULTS FACE COVERING 4AST PRINTED     </t>
  </si>
  <si>
    <t xml:space="preserve">R10-0039-C </t>
  </si>
  <si>
    <t xml:space="preserve">JUNIOR FACE COVERING 4AST PRINTED      </t>
  </si>
  <si>
    <t xml:space="preserve">R10-0040-B </t>
  </si>
  <si>
    <t xml:space="preserve">R10-0039-B   </t>
  </si>
  <si>
    <t xml:space="preserve">JUNIOR FACE COVERING 4AST PLAIN   </t>
  </si>
  <si>
    <t xml:space="preserve">R10-0060    </t>
  </si>
  <si>
    <t xml:space="preserve">Adult Snood Plain 4ast  </t>
  </si>
  <si>
    <t xml:space="preserve">42-0125</t>
  </si>
  <si>
    <t xml:space="preserve">LOL SURPRISE JUNIOR SNOOD PRINTED</t>
  </si>
  <si>
    <t xml:space="preserve">42-0126</t>
  </si>
  <si>
    <t xml:space="preserve">LOL SURPRISE CARE PACK WITH SNOOD</t>
  </si>
  <si>
    <t xml:space="preserve">R10-0050  </t>
  </si>
  <si>
    <t xml:space="preserve">JUNIOR UNISEX SNOOD PLAIN 3AST</t>
  </si>
  <si>
    <t xml:space="preserve">R10-0051-AF   </t>
  </si>
  <si>
    <t xml:space="preserve">JUNIOR BOYS SNOOD PRINTED 2 AST   </t>
  </si>
  <si>
    <t xml:space="preserve">R10-0052-AF    </t>
  </si>
  <si>
    <t xml:space="preserve">JUNIOR GIRLS SNOOD PRINTED 2 AST  </t>
  </si>
  <si>
    <t xml:space="preserve">R10-0052 </t>
  </si>
  <si>
    <t xml:space="preserve">JUNIOR GIRLS SNOOD PRINTED 2 AST     </t>
  </si>
  <si>
    <t xml:space="preserve">R10-0051 </t>
  </si>
  <si>
    <t xml:space="preserve">JUNIOR BOYS SNOOD PRINTED 2 AST     </t>
  </si>
  <si>
    <t xml:space="preserve">R04-0159 </t>
  </si>
  <si>
    <t xml:space="preserve">Care Pack - Girls     </t>
  </si>
  <si>
    <t xml:space="preserve">R04-0160 </t>
  </si>
  <si>
    <t xml:space="preserve">Care Pack - Boys     </t>
  </si>
  <si>
    <t xml:space="preserve">R10-0037 </t>
  </si>
  <si>
    <t xml:space="preserve">100ml Hand Sanitiser Gel     </t>
  </si>
  <si>
    <t xml:space="preserve">R04-0158 </t>
  </si>
  <si>
    <t xml:space="preserve">Care Pack - Camouflage     </t>
  </si>
  <si>
    <t xml:space="preserve">42-0122/FF</t>
  </si>
  <si>
    <t xml:space="preserve">Lol Surprise Care Pack</t>
  </si>
  <si>
    <t xml:space="preserve">R04-0157     </t>
  </si>
  <si>
    <t xml:space="preserve">Care Pack - Rainbow </t>
  </si>
  <si>
    <t xml:space="preserve">R65-4104/S </t>
  </si>
  <si>
    <t xml:space="preserve">500ML HAND SANITISER GEL     </t>
  </si>
  <si>
    <t xml:space="preserve">12 months from opening</t>
  </si>
  <si>
    <t xml:space="preserve">R04-0159/SU </t>
  </si>
  <si>
    <t xml:space="preserve">Care Pack - Camouflage Pink     </t>
  </si>
  <si>
    <t xml:space="preserve">R10-0054   </t>
  </si>
  <si>
    <t xml:space="preserve">1000ML HAND SANITISER GEL  </t>
  </si>
  <si>
    <t xml:space="preserve">R10-0053 </t>
  </si>
  <si>
    <t xml:space="preserve">250ML HAND SANITISER GEL     </t>
  </si>
  <si>
    <t xml:space="preserve">R10-0036 </t>
  </si>
  <si>
    <t xml:space="preserve">60ML HAND GEL     </t>
  </si>
  <si>
    <t xml:space="preserve">R04-0157/SP </t>
  </si>
  <si>
    <t xml:space="preserve">Care Pack - Rainbow     </t>
  </si>
  <si>
    <t xml:space="preserve">R04-0158/SP </t>
  </si>
  <si>
    <t xml:space="preserve">R04-0160/SP </t>
  </si>
  <si>
    <t xml:space="preserve">Care Pack - Dino     </t>
  </si>
  <si>
    <t xml:space="preserve">R04-0159/SP     </t>
  </si>
  <si>
    <t xml:space="preserve">Care Pack - Heart 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</si>
</sst>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#,##0"/>
  </numFmts>
  <fonts count="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u val="single"/>
      <sz val="11"/>
      <color rgb="FF000000"/>
      <name val="Calibri"/>
      <family val="2"/>
      <charset val="1"/>
    </font>
    <font>
      <i val="true"/>
      <sz val="11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sz val="11"/>
      <color rgb="FF000000"/>
      <name val="Times New Roman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4.png"/><Relationship Id="rId2" Type="http://schemas.openxmlformats.org/officeDocument/2006/relationships/image" Target="../media/image35.png"/><Relationship Id="rId3" Type="http://schemas.openxmlformats.org/officeDocument/2006/relationships/image" Target="../media/image36.png"/><Relationship Id="rId4" Type="http://schemas.openxmlformats.org/officeDocument/2006/relationships/image" Target="../media/image37.png"/><Relationship Id="rId5" Type="http://schemas.openxmlformats.org/officeDocument/2006/relationships/image" Target="../media/image38.png"/><Relationship Id="rId6" Type="http://schemas.openxmlformats.org/officeDocument/2006/relationships/image" Target="../media/image39.png"/><Relationship Id="rId7" Type="http://schemas.openxmlformats.org/officeDocument/2006/relationships/image" Target="../media/image40.png"/><Relationship Id="rId8" Type="http://schemas.openxmlformats.org/officeDocument/2006/relationships/image" Target="../media/image41.png"/><Relationship Id="rId9" Type="http://schemas.openxmlformats.org/officeDocument/2006/relationships/image" Target="../media/image42.png"/><Relationship Id="rId10" Type="http://schemas.openxmlformats.org/officeDocument/2006/relationships/image" Target="../media/image43.png"/><Relationship Id="rId11" Type="http://schemas.openxmlformats.org/officeDocument/2006/relationships/image" Target="../media/image44.png"/><Relationship Id="rId12" Type="http://schemas.openxmlformats.org/officeDocument/2006/relationships/image" Target="../media/image45.png"/><Relationship Id="rId13" Type="http://schemas.openxmlformats.org/officeDocument/2006/relationships/image" Target="../media/image46.png"/><Relationship Id="rId14" Type="http://schemas.openxmlformats.org/officeDocument/2006/relationships/image" Target="../media/image47.png"/><Relationship Id="rId15" Type="http://schemas.openxmlformats.org/officeDocument/2006/relationships/image" Target="../media/image48.png"/><Relationship Id="rId16" Type="http://schemas.openxmlformats.org/officeDocument/2006/relationships/image" Target="../media/image49.png"/><Relationship Id="rId17" Type="http://schemas.openxmlformats.org/officeDocument/2006/relationships/image" Target="../media/image50.png"/><Relationship Id="rId18" Type="http://schemas.openxmlformats.org/officeDocument/2006/relationships/image" Target="../media/image51.png"/><Relationship Id="rId19" Type="http://schemas.openxmlformats.org/officeDocument/2006/relationships/image" Target="../media/image52.png"/><Relationship Id="rId20" Type="http://schemas.openxmlformats.org/officeDocument/2006/relationships/image" Target="../media/image53.png"/><Relationship Id="rId21" Type="http://schemas.openxmlformats.org/officeDocument/2006/relationships/image" Target="../media/image54.png"/><Relationship Id="rId22" Type="http://schemas.openxmlformats.org/officeDocument/2006/relationships/image" Target="../media/image55.png"/><Relationship Id="rId23" Type="http://schemas.openxmlformats.org/officeDocument/2006/relationships/image" Target="../media/image56.png"/><Relationship Id="rId24" Type="http://schemas.openxmlformats.org/officeDocument/2006/relationships/image" Target="../media/image57.png"/><Relationship Id="rId25" Type="http://schemas.openxmlformats.org/officeDocument/2006/relationships/image" Target="../media/image58.png"/><Relationship Id="rId26" Type="http://schemas.openxmlformats.org/officeDocument/2006/relationships/image" Target="../media/image59.png"/><Relationship Id="rId27" Type="http://schemas.openxmlformats.org/officeDocument/2006/relationships/image" Target="../media/image60.png"/><Relationship Id="rId28" Type="http://schemas.openxmlformats.org/officeDocument/2006/relationships/image" Target="../media/image61.png"/><Relationship Id="rId29" Type="http://schemas.openxmlformats.org/officeDocument/2006/relationships/image" Target="../media/image62.png"/><Relationship Id="rId30" Type="http://schemas.openxmlformats.org/officeDocument/2006/relationships/image" Target="../media/image63.png"/><Relationship Id="rId31" Type="http://schemas.openxmlformats.org/officeDocument/2006/relationships/image" Target="../media/image64.png"/><Relationship Id="rId32" Type="http://schemas.openxmlformats.org/officeDocument/2006/relationships/image" Target="../media/image65.png"/><Relationship Id="rId33" Type="http://schemas.openxmlformats.org/officeDocument/2006/relationships/image" Target="../media/image6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304920</xdr:colOff>
      <xdr:row>1</xdr:row>
      <xdr:rowOff>228960</xdr:rowOff>
    </xdr:from>
    <xdr:to>
      <xdr:col>7</xdr:col>
      <xdr:colOff>1323720</xdr:colOff>
      <xdr:row>1</xdr:row>
      <xdr:rowOff>1017360</xdr:rowOff>
    </xdr:to>
    <xdr:pic>
      <xdr:nvPicPr>
        <xdr:cNvPr id="0" name="Picture 3" descr=""/>
        <xdr:cNvPicPr/>
      </xdr:nvPicPr>
      <xdr:blipFill>
        <a:blip r:embed="rId1"/>
        <a:stretch/>
      </xdr:blipFill>
      <xdr:spPr>
        <a:xfrm>
          <a:off x="7657560" y="1486080"/>
          <a:ext cx="1018800" cy="78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219240</xdr:colOff>
      <xdr:row>5</xdr:row>
      <xdr:rowOff>16920</xdr:rowOff>
    </xdr:from>
    <xdr:to>
      <xdr:col>7</xdr:col>
      <xdr:colOff>1409040</xdr:colOff>
      <xdr:row>5</xdr:row>
      <xdr:rowOff>933120</xdr:rowOff>
    </xdr:to>
    <xdr:pic>
      <xdr:nvPicPr>
        <xdr:cNvPr id="1" name="Picture 4" descr=""/>
        <xdr:cNvPicPr/>
      </xdr:nvPicPr>
      <xdr:blipFill>
        <a:blip r:embed="rId2"/>
        <a:stretch/>
      </xdr:blipFill>
      <xdr:spPr>
        <a:xfrm>
          <a:off x="7571880" y="6303240"/>
          <a:ext cx="1189800" cy="91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279000</xdr:colOff>
      <xdr:row>2</xdr:row>
      <xdr:rowOff>133200</xdr:rowOff>
    </xdr:from>
    <xdr:to>
      <xdr:col>7</xdr:col>
      <xdr:colOff>1247040</xdr:colOff>
      <xdr:row>2</xdr:row>
      <xdr:rowOff>1009080</xdr:rowOff>
    </xdr:to>
    <xdr:pic>
      <xdr:nvPicPr>
        <xdr:cNvPr id="2" name="Picture 5" descr=""/>
        <xdr:cNvPicPr/>
      </xdr:nvPicPr>
      <xdr:blipFill>
        <a:blip r:embed="rId3"/>
        <a:stretch/>
      </xdr:blipFill>
      <xdr:spPr>
        <a:xfrm>
          <a:off x="7631640" y="2647800"/>
          <a:ext cx="968040" cy="87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266760</xdr:colOff>
      <xdr:row>3</xdr:row>
      <xdr:rowOff>66960</xdr:rowOff>
    </xdr:from>
    <xdr:to>
      <xdr:col>7</xdr:col>
      <xdr:colOff>1304280</xdr:colOff>
      <xdr:row>3</xdr:row>
      <xdr:rowOff>904680</xdr:rowOff>
    </xdr:to>
    <xdr:pic>
      <xdr:nvPicPr>
        <xdr:cNvPr id="3" name="Picture 6" descr=""/>
        <xdr:cNvPicPr/>
      </xdr:nvPicPr>
      <xdr:blipFill>
        <a:blip r:embed="rId4"/>
        <a:stretch/>
      </xdr:blipFill>
      <xdr:spPr>
        <a:xfrm>
          <a:off x="7619400" y="3838680"/>
          <a:ext cx="1037520" cy="83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122400</xdr:colOff>
      <xdr:row>4</xdr:row>
      <xdr:rowOff>95400</xdr:rowOff>
    </xdr:from>
    <xdr:to>
      <xdr:col>7</xdr:col>
      <xdr:colOff>1733040</xdr:colOff>
      <xdr:row>4</xdr:row>
      <xdr:rowOff>923400</xdr:rowOff>
    </xdr:to>
    <xdr:pic>
      <xdr:nvPicPr>
        <xdr:cNvPr id="4" name="Picture 7" descr=""/>
        <xdr:cNvPicPr/>
      </xdr:nvPicPr>
      <xdr:blipFill>
        <a:blip r:embed="rId5"/>
        <a:stretch/>
      </xdr:blipFill>
      <xdr:spPr>
        <a:xfrm>
          <a:off x="7475040" y="5124600"/>
          <a:ext cx="1610640" cy="82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361800</xdr:colOff>
      <xdr:row>6</xdr:row>
      <xdr:rowOff>76320</xdr:rowOff>
    </xdr:from>
    <xdr:to>
      <xdr:col>7</xdr:col>
      <xdr:colOff>1371240</xdr:colOff>
      <xdr:row>6</xdr:row>
      <xdr:rowOff>883800</xdr:rowOff>
    </xdr:to>
    <xdr:pic>
      <xdr:nvPicPr>
        <xdr:cNvPr id="5" name="Picture 8" descr=""/>
        <xdr:cNvPicPr/>
      </xdr:nvPicPr>
      <xdr:blipFill>
        <a:blip r:embed="rId6"/>
        <a:stretch/>
      </xdr:blipFill>
      <xdr:spPr>
        <a:xfrm>
          <a:off x="7714440" y="7620120"/>
          <a:ext cx="1009440" cy="80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295200</xdr:colOff>
      <xdr:row>7</xdr:row>
      <xdr:rowOff>55800</xdr:rowOff>
    </xdr:from>
    <xdr:to>
      <xdr:col>7</xdr:col>
      <xdr:colOff>1447200</xdr:colOff>
      <xdr:row>7</xdr:row>
      <xdr:rowOff>899640</xdr:rowOff>
    </xdr:to>
    <xdr:pic>
      <xdr:nvPicPr>
        <xdr:cNvPr id="6" name="Picture 9" descr=""/>
        <xdr:cNvPicPr/>
      </xdr:nvPicPr>
      <xdr:blipFill>
        <a:blip r:embed="rId7"/>
        <a:stretch/>
      </xdr:blipFill>
      <xdr:spPr>
        <a:xfrm>
          <a:off x="7647840" y="8856720"/>
          <a:ext cx="1152000" cy="84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255960</xdr:colOff>
      <xdr:row>8</xdr:row>
      <xdr:rowOff>57240</xdr:rowOff>
    </xdr:from>
    <xdr:to>
      <xdr:col>7</xdr:col>
      <xdr:colOff>1837800</xdr:colOff>
      <xdr:row>8</xdr:row>
      <xdr:rowOff>1218600</xdr:rowOff>
    </xdr:to>
    <xdr:pic>
      <xdr:nvPicPr>
        <xdr:cNvPr id="7" name="Picture 10" descr=""/>
        <xdr:cNvPicPr/>
      </xdr:nvPicPr>
      <xdr:blipFill>
        <a:blip r:embed="rId8"/>
        <a:stretch/>
      </xdr:blipFill>
      <xdr:spPr>
        <a:xfrm>
          <a:off x="7608600" y="10115640"/>
          <a:ext cx="1581840" cy="116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314280</xdr:colOff>
      <xdr:row>9</xdr:row>
      <xdr:rowOff>61200</xdr:rowOff>
    </xdr:from>
    <xdr:to>
      <xdr:col>7</xdr:col>
      <xdr:colOff>1713960</xdr:colOff>
      <xdr:row>9</xdr:row>
      <xdr:rowOff>1180800</xdr:rowOff>
    </xdr:to>
    <xdr:pic>
      <xdr:nvPicPr>
        <xdr:cNvPr id="8" name="Picture 11" descr=""/>
        <xdr:cNvPicPr/>
      </xdr:nvPicPr>
      <xdr:blipFill>
        <a:blip r:embed="rId9"/>
        <a:stretch/>
      </xdr:blipFill>
      <xdr:spPr>
        <a:xfrm>
          <a:off x="7666920" y="11376720"/>
          <a:ext cx="1399680" cy="111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266760</xdr:colOff>
      <xdr:row>10</xdr:row>
      <xdr:rowOff>57600</xdr:rowOff>
    </xdr:from>
    <xdr:to>
      <xdr:col>7</xdr:col>
      <xdr:colOff>1733040</xdr:colOff>
      <xdr:row>10</xdr:row>
      <xdr:rowOff>1180440</xdr:rowOff>
    </xdr:to>
    <xdr:pic>
      <xdr:nvPicPr>
        <xdr:cNvPr id="9" name="Picture 12" descr=""/>
        <xdr:cNvPicPr/>
      </xdr:nvPicPr>
      <xdr:blipFill>
        <a:blip r:embed="rId10"/>
        <a:stretch/>
      </xdr:blipFill>
      <xdr:spPr>
        <a:xfrm>
          <a:off x="7619400" y="12630600"/>
          <a:ext cx="1466280" cy="112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545400</xdr:colOff>
      <xdr:row>11</xdr:row>
      <xdr:rowOff>406800</xdr:rowOff>
    </xdr:from>
    <xdr:to>
      <xdr:col>7</xdr:col>
      <xdr:colOff>1580760</xdr:colOff>
      <xdr:row>11</xdr:row>
      <xdr:rowOff>1178280</xdr:rowOff>
    </xdr:to>
    <xdr:pic>
      <xdr:nvPicPr>
        <xdr:cNvPr id="10" name="Picture 13" descr=""/>
        <xdr:cNvPicPr/>
      </xdr:nvPicPr>
      <xdr:blipFill>
        <a:blip r:embed="rId11"/>
        <a:stretch/>
      </xdr:blipFill>
      <xdr:spPr>
        <a:xfrm>
          <a:off x="7898040" y="14236920"/>
          <a:ext cx="1035360" cy="77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181080</xdr:colOff>
      <xdr:row>12</xdr:row>
      <xdr:rowOff>88200</xdr:rowOff>
    </xdr:from>
    <xdr:to>
      <xdr:col>7</xdr:col>
      <xdr:colOff>1723320</xdr:colOff>
      <xdr:row>12</xdr:row>
      <xdr:rowOff>1218600</xdr:rowOff>
    </xdr:to>
    <xdr:pic>
      <xdr:nvPicPr>
        <xdr:cNvPr id="11" name="Picture 14" descr=""/>
        <xdr:cNvPicPr/>
      </xdr:nvPicPr>
      <xdr:blipFill>
        <a:blip r:embed="rId12"/>
        <a:stretch/>
      </xdr:blipFill>
      <xdr:spPr>
        <a:xfrm>
          <a:off x="7533720" y="15175800"/>
          <a:ext cx="1542240" cy="113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0</xdr:colOff>
      <xdr:row>13</xdr:row>
      <xdr:rowOff>360</xdr:rowOff>
    </xdr:from>
    <xdr:to>
      <xdr:col>7</xdr:col>
      <xdr:colOff>1304640</xdr:colOff>
      <xdr:row>13</xdr:row>
      <xdr:rowOff>1216080</xdr:rowOff>
    </xdr:to>
    <xdr:pic>
      <xdr:nvPicPr>
        <xdr:cNvPr id="12" name="Picture 15" descr=""/>
        <xdr:cNvPicPr/>
      </xdr:nvPicPr>
      <xdr:blipFill>
        <a:blip r:embed="rId13"/>
        <a:stretch/>
      </xdr:blipFill>
      <xdr:spPr>
        <a:xfrm>
          <a:off x="7352640" y="16345080"/>
          <a:ext cx="1304640" cy="121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190440</xdr:colOff>
      <xdr:row>14</xdr:row>
      <xdr:rowOff>109440</xdr:rowOff>
    </xdr:from>
    <xdr:to>
      <xdr:col>7</xdr:col>
      <xdr:colOff>1713600</xdr:colOff>
      <xdr:row>14</xdr:row>
      <xdr:rowOff>1085040</xdr:rowOff>
    </xdr:to>
    <xdr:pic>
      <xdr:nvPicPr>
        <xdr:cNvPr id="13" name="Picture 16" descr=""/>
        <xdr:cNvPicPr/>
      </xdr:nvPicPr>
      <xdr:blipFill>
        <a:blip r:embed="rId14"/>
        <a:stretch/>
      </xdr:blipFill>
      <xdr:spPr>
        <a:xfrm>
          <a:off x="7543080" y="17711640"/>
          <a:ext cx="1523160" cy="97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0</xdr:colOff>
      <xdr:row>15</xdr:row>
      <xdr:rowOff>360</xdr:rowOff>
    </xdr:from>
    <xdr:to>
      <xdr:col>7</xdr:col>
      <xdr:colOff>1724760</xdr:colOff>
      <xdr:row>15</xdr:row>
      <xdr:rowOff>1200240</xdr:rowOff>
    </xdr:to>
    <xdr:pic>
      <xdr:nvPicPr>
        <xdr:cNvPr id="14" name="Picture 17" descr=""/>
        <xdr:cNvPicPr/>
      </xdr:nvPicPr>
      <xdr:blipFill>
        <a:blip r:embed="rId15"/>
        <a:stretch/>
      </xdr:blipFill>
      <xdr:spPr>
        <a:xfrm>
          <a:off x="7352640" y="18859680"/>
          <a:ext cx="1724760" cy="119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123840</xdr:colOff>
      <xdr:row>16</xdr:row>
      <xdr:rowOff>102240</xdr:rowOff>
    </xdr:from>
    <xdr:to>
      <xdr:col>7</xdr:col>
      <xdr:colOff>1866240</xdr:colOff>
      <xdr:row>16</xdr:row>
      <xdr:rowOff>1114200</xdr:rowOff>
    </xdr:to>
    <xdr:pic>
      <xdr:nvPicPr>
        <xdr:cNvPr id="15" name="Picture 18" descr=""/>
        <xdr:cNvPicPr/>
      </xdr:nvPicPr>
      <xdr:blipFill>
        <a:blip r:embed="rId16"/>
        <a:stretch/>
      </xdr:blipFill>
      <xdr:spPr>
        <a:xfrm>
          <a:off x="7476480" y="20219040"/>
          <a:ext cx="1742400" cy="1011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352440</xdr:colOff>
      <xdr:row>17</xdr:row>
      <xdr:rowOff>38520</xdr:rowOff>
    </xdr:from>
    <xdr:to>
      <xdr:col>7</xdr:col>
      <xdr:colOff>1561680</xdr:colOff>
      <xdr:row>18</xdr:row>
      <xdr:rowOff>4320</xdr:rowOff>
    </xdr:to>
    <xdr:pic>
      <xdr:nvPicPr>
        <xdr:cNvPr id="16" name="Picture 19" descr=""/>
        <xdr:cNvPicPr/>
      </xdr:nvPicPr>
      <xdr:blipFill>
        <a:blip r:embed="rId17"/>
        <a:stretch/>
      </xdr:blipFill>
      <xdr:spPr>
        <a:xfrm>
          <a:off x="7705080" y="21412440"/>
          <a:ext cx="1209240" cy="122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162000</xdr:colOff>
      <xdr:row>17</xdr:row>
      <xdr:rowOff>1219680</xdr:rowOff>
    </xdr:from>
    <xdr:to>
      <xdr:col>7</xdr:col>
      <xdr:colOff>1647720</xdr:colOff>
      <xdr:row>18</xdr:row>
      <xdr:rowOff>1197000</xdr:rowOff>
    </xdr:to>
    <xdr:pic>
      <xdr:nvPicPr>
        <xdr:cNvPr id="17" name="Picture 20" descr=""/>
        <xdr:cNvPicPr/>
      </xdr:nvPicPr>
      <xdr:blipFill>
        <a:blip r:embed="rId18"/>
        <a:stretch/>
      </xdr:blipFill>
      <xdr:spPr>
        <a:xfrm>
          <a:off x="7514640" y="22593600"/>
          <a:ext cx="1485720" cy="123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380880</xdr:colOff>
      <xdr:row>19</xdr:row>
      <xdr:rowOff>38520</xdr:rowOff>
    </xdr:from>
    <xdr:to>
      <xdr:col>7</xdr:col>
      <xdr:colOff>1342440</xdr:colOff>
      <xdr:row>19</xdr:row>
      <xdr:rowOff>1137600</xdr:rowOff>
    </xdr:to>
    <xdr:pic>
      <xdr:nvPicPr>
        <xdr:cNvPr id="18" name="Picture 23" descr=""/>
        <xdr:cNvPicPr/>
      </xdr:nvPicPr>
      <xdr:blipFill>
        <a:blip r:embed="rId19"/>
        <a:stretch/>
      </xdr:blipFill>
      <xdr:spPr>
        <a:xfrm>
          <a:off x="7733520" y="23927040"/>
          <a:ext cx="961560" cy="1099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428760</xdr:colOff>
      <xdr:row>33</xdr:row>
      <xdr:rowOff>87840</xdr:rowOff>
    </xdr:from>
    <xdr:to>
      <xdr:col>7</xdr:col>
      <xdr:colOff>1419120</xdr:colOff>
      <xdr:row>33</xdr:row>
      <xdr:rowOff>1088640</xdr:rowOff>
    </xdr:to>
    <xdr:pic>
      <xdr:nvPicPr>
        <xdr:cNvPr id="19" name="Picture 24" descr=""/>
        <xdr:cNvPicPr/>
      </xdr:nvPicPr>
      <xdr:blipFill>
        <a:blip r:embed="rId20"/>
        <a:stretch/>
      </xdr:blipFill>
      <xdr:spPr>
        <a:xfrm>
          <a:off x="7781400" y="41578560"/>
          <a:ext cx="990360" cy="1000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380880</xdr:colOff>
      <xdr:row>32</xdr:row>
      <xdr:rowOff>90720</xdr:rowOff>
    </xdr:from>
    <xdr:to>
      <xdr:col>7</xdr:col>
      <xdr:colOff>1294920</xdr:colOff>
      <xdr:row>32</xdr:row>
      <xdr:rowOff>1236240</xdr:rowOff>
    </xdr:to>
    <xdr:pic>
      <xdr:nvPicPr>
        <xdr:cNvPr id="20" name="Picture 25" descr=""/>
        <xdr:cNvPicPr/>
      </xdr:nvPicPr>
      <xdr:blipFill>
        <a:blip r:embed="rId21"/>
        <a:stretch/>
      </xdr:blipFill>
      <xdr:spPr>
        <a:xfrm>
          <a:off x="7733520" y="40324320"/>
          <a:ext cx="914040" cy="114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476280</xdr:colOff>
      <xdr:row>19</xdr:row>
      <xdr:rowOff>1238760</xdr:rowOff>
    </xdr:from>
    <xdr:to>
      <xdr:col>7</xdr:col>
      <xdr:colOff>1514160</xdr:colOff>
      <xdr:row>21</xdr:row>
      <xdr:rowOff>25200</xdr:rowOff>
    </xdr:to>
    <xdr:pic>
      <xdr:nvPicPr>
        <xdr:cNvPr id="21" name="Picture 26" descr=""/>
        <xdr:cNvPicPr/>
      </xdr:nvPicPr>
      <xdr:blipFill>
        <a:blip r:embed="rId22"/>
        <a:stretch/>
      </xdr:blipFill>
      <xdr:spPr>
        <a:xfrm>
          <a:off x="7828920" y="25127280"/>
          <a:ext cx="1037880" cy="130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450360</xdr:colOff>
      <xdr:row>21</xdr:row>
      <xdr:rowOff>28800</xdr:rowOff>
    </xdr:from>
    <xdr:to>
      <xdr:col>7</xdr:col>
      <xdr:colOff>1428480</xdr:colOff>
      <xdr:row>21</xdr:row>
      <xdr:rowOff>1156680</xdr:rowOff>
    </xdr:to>
    <xdr:pic>
      <xdr:nvPicPr>
        <xdr:cNvPr id="22" name="Picture 29" descr=""/>
        <xdr:cNvPicPr/>
      </xdr:nvPicPr>
      <xdr:blipFill>
        <a:blip r:embed="rId23"/>
        <a:stretch/>
      </xdr:blipFill>
      <xdr:spPr>
        <a:xfrm>
          <a:off x="7803000" y="26431920"/>
          <a:ext cx="978120" cy="112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324000</xdr:colOff>
      <xdr:row>22</xdr:row>
      <xdr:rowOff>16920</xdr:rowOff>
    </xdr:from>
    <xdr:to>
      <xdr:col>7</xdr:col>
      <xdr:colOff>1409400</xdr:colOff>
      <xdr:row>22</xdr:row>
      <xdr:rowOff>1228320</xdr:rowOff>
    </xdr:to>
    <xdr:pic>
      <xdr:nvPicPr>
        <xdr:cNvPr id="23" name="Picture 30" descr=""/>
        <xdr:cNvPicPr/>
      </xdr:nvPicPr>
      <xdr:blipFill>
        <a:blip r:embed="rId24"/>
        <a:stretch/>
      </xdr:blipFill>
      <xdr:spPr>
        <a:xfrm>
          <a:off x="7676640" y="27677520"/>
          <a:ext cx="1085400" cy="121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28440</xdr:colOff>
      <xdr:row>23</xdr:row>
      <xdr:rowOff>9720</xdr:rowOff>
    </xdr:from>
    <xdr:to>
      <xdr:col>7</xdr:col>
      <xdr:colOff>1485360</xdr:colOff>
      <xdr:row>24</xdr:row>
      <xdr:rowOff>18720</xdr:rowOff>
    </xdr:to>
    <xdr:pic>
      <xdr:nvPicPr>
        <xdr:cNvPr id="24" name="Picture 31" descr=""/>
        <xdr:cNvPicPr/>
      </xdr:nvPicPr>
      <xdr:blipFill>
        <a:blip r:embed="rId25"/>
        <a:stretch/>
      </xdr:blipFill>
      <xdr:spPr>
        <a:xfrm>
          <a:off x="7381080" y="28927440"/>
          <a:ext cx="1456920" cy="126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363240</xdr:colOff>
      <xdr:row>24</xdr:row>
      <xdr:rowOff>200160</xdr:rowOff>
    </xdr:from>
    <xdr:to>
      <xdr:col>7</xdr:col>
      <xdr:colOff>1113840</xdr:colOff>
      <xdr:row>24</xdr:row>
      <xdr:rowOff>1163880</xdr:rowOff>
    </xdr:to>
    <xdr:pic>
      <xdr:nvPicPr>
        <xdr:cNvPr id="25" name="Picture 32" descr=""/>
        <xdr:cNvPicPr/>
      </xdr:nvPicPr>
      <xdr:blipFill>
        <a:blip r:embed="rId26"/>
        <a:stretch/>
      </xdr:blipFill>
      <xdr:spPr>
        <a:xfrm>
          <a:off x="7715880" y="30375360"/>
          <a:ext cx="750600" cy="96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295200</xdr:colOff>
      <xdr:row>25</xdr:row>
      <xdr:rowOff>45720</xdr:rowOff>
    </xdr:from>
    <xdr:to>
      <xdr:col>7</xdr:col>
      <xdr:colOff>951840</xdr:colOff>
      <xdr:row>25</xdr:row>
      <xdr:rowOff>1218960</xdr:rowOff>
    </xdr:to>
    <xdr:pic>
      <xdr:nvPicPr>
        <xdr:cNvPr id="26" name="Picture 33" descr=""/>
        <xdr:cNvPicPr/>
      </xdr:nvPicPr>
      <xdr:blipFill>
        <a:blip r:embed="rId27"/>
        <a:stretch/>
      </xdr:blipFill>
      <xdr:spPr>
        <a:xfrm>
          <a:off x="7647840" y="31478040"/>
          <a:ext cx="656640" cy="117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247680</xdr:colOff>
      <xdr:row>26</xdr:row>
      <xdr:rowOff>84240</xdr:rowOff>
    </xdr:from>
    <xdr:to>
      <xdr:col>7</xdr:col>
      <xdr:colOff>1132920</xdr:colOff>
      <xdr:row>26</xdr:row>
      <xdr:rowOff>1199520</xdr:rowOff>
    </xdr:to>
    <xdr:pic>
      <xdr:nvPicPr>
        <xdr:cNvPr id="27" name="Picture 35" descr=""/>
        <xdr:cNvPicPr/>
      </xdr:nvPicPr>
      <xdr:blipFill>
        <a:blip r:embed="rId28"/>
        <a:stretch/>
      </xdr:blipFill>
      <xdr:spPr>
        <a:xfrm>
          <a:off x="7600320" y="32774040"/>
          <a:ext cx="885240" cy="111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495360</xdr:colOff>
      <xdr:row>27</xdr:row>
      <xdr:rowOff>38520</xdr:rowOff>
    </xdr:from>
    <xdr:to>
      <xdr:col>7</xdr:col>
      <xdr:colOff>1133280</xdr:colOff>
      <xdr:row>27</xdr:row>
      <xdr:rowOff>1094400</xdr:rowOff>
    </xdr:to>
    <xdr:pic>
      <xdr:nvPicPr>
        <xdr:cNvPr id="28" name="Picture 36" descr=""/>
        <xdr:cNvPicPr/>
      </xdr:nvPicPr>
      <xdr:blipFill>
        <a:blip r:embed="rId29"/>
        <a:stretch/>
      </xdr:blipFill>
      <xdr:spPr>
        <a:xfrm>
          <a:off x="7848000" y="33985440"/>
          <a:ext cx="637920" cy="105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608400</xdr:colOff>
      <xdr:row>28</xdr:row>
      <xdr:rowOff>142920</xdr:rowOff>
    </xdr:from>
    <xdr:to>
      <xdr:col>7</xdr:col>
      <xdr:colOff>1275840</xdr:colOff>
      <xdr:row>28</xdr:row>
      <xdr:rowOff>1190160</xdr:rowOff>
    </xdr:to>
    <xdr:pic>
      <xdr:nvPicPr>
        <xdr:cNvPr id="29" name="Picture 37" descr=""/>
        <xdr:cNvPicPr/>
      </xdr:nvPicPr>
      <xdr:blipFill>
        <a:blip r:embed="rId30"/>
        <a:stretch/>
      </xdr:blipFill>
      <xdr:spPr>
        <a:xfrm>
          <a:off x="7961040" y="35347320"/>
          <a:ext cx="667440" cy="104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371520</xdr:colOff>
      <xdr:row>29</xdr:row>
      <xdr:rowOff>182520</xdr:rowOff>
    </xdr:from>
    <xdr:to>
      <xdr:col>7</xdr:col>
      <xdr:colOff>1076040</xdr:colOff>
      <xdr:row>29</xdr:row>
      <xdr:rowOff>1196280</xdr:rowOff>
    </xdr:to>
    <xdr:pic>
      <xdr:nvPicPr>
        <xdr:cNvPr id="30" name="Picture 38" descr=""/>
        <xdr:cNvPicPr/>
      </xdr:nvPicPr>
      <xdr:blipFill>
        <a:blip r:embed="rId31"/>
        <a:stretch/>
      </xdr:blipFill>
      <xdr:spPr>
        <a:xfrm>
          <a:off x="7724160" y="36644040"/>
          <a:ext cx="704520" cy="101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228600</xdr:colOff>
      <xdr:row>29</xdr:row>
      <xdr:rowOff>1248120</xdr:rowOff>
    </xdr:from>
    <xdr:to>
      <xdr:col>7</xdr:col>
      <xdr:colOff>1104480</xdr:colOff>
      <xdr:row>30</xdr:row>
      <xdr:rowOff>1216800</xdr:rowOff>
    </xdr:to>
    <xdr:pic>
      <xdr:nvPicPr>
        <xdr:cNvPr id="31" name="Picture 39" descr=""/>
        <xdr:cNvPicPr/>
      </xdr:nvPicPr>
      <xdr:blipFill>
        <a:blip r:embed="rId32"/>
        <a:stretch/>
      </xdr:blipFill>
      <xdr:spPr>
        <a:xfrm>
          <a:off x="7581240" y="37709640"/>
          <a:ext cx="875880" cy="122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439920</xdr:colOff>
      <xdr:row>31</xdr:row>
      <xdr:rowOff>286200</xdr:rowOff>
    </xdr:from>
    <xdr:to>
      <xdr:col>7</xdr:col>
      <xdr:colOff>1104120</xdr:colOff>
      <xdr:row>31</xdr:row>
      <xdr:rowOff>1152360</xdr:rowOff>
    </xdr:to>
    <xdr:pic>
      <xdr:nvPicPr>
        <xdr:cNvPr id="32" name="Picture 40" descr=""/>
        <xdr:cNvPicPr/>
      </xdr:nvPicPr>
      <xdr:blipFill>
        <a:blip r:embed="rId33"/>
        <a:stretch/>
      </xdr:blipFill>
      <xdr:spPr>
        <a:xfrm>
          <a:off x="7792560" y="39262320"/>
          <a:ext cx="664200" cy="8661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1048576"/>
  <sheetViews>
    <sheetView showFormulas="false" showGridLines="true" showRowColHeaders="true" showZeros="true" rightToLeft="false" tabSelected="true" showOutlineSymbols="true" defaultGridColor="true" view="normal" topLeftCell="A31" colorId="64" zoomScale="65" zoomScaleNormal="65" zoomScalePageLayoutView="100" workbookViewId="0">
      <selection pane="topLeft" activeCell="E35" activeCellId="0" sqref="E35"/>
    </sheetView>
  </sheetViews>
  <sheetFormatPr defaultColWidth="8.55078125" defaultRowHeight="99" zeroHeight="false" outlineLevelRow="0" outlineLevelCol="0"/>
  <cols>
    <col collapsed="false" customWidth="true" hidden="false" outlineLevel="0" max="1" min="1" style="0" width="15.66"/>
    <col collapsed="false" customWidth="true" hidden="false" outlineLevel="0" max="2" min="2" style="0" width="35.56"/>
    <col collapsed="false" customWidth="true" hidden="false" outlineLevel="0" max="3" min="3" style="0" width="8"/>
    <col collapsed="false" customWidth="true" hidden="false" outlineLevel="0" max="4" min="4" style="0" width="9.66"/>
    <col collapsed="false" customWidth="true" hidden="false" outlineLevel="0" max="5" min="5" style="0" width="10.33"/>
    <col collapsed="false" customWidth="true" hidden="false" outlineLevel="0" max="6" min="6" style="0" width="11.33"/>
    <col collapsed="false" customWidth="true" hidden="false" outlineLevel="0" max="7" min="7" style="0" width="13.66"/>
    <col collapsed="false" customWidth="true" hidden="false" outlineLevel="0" max="8" min="8" style="0" width="28.33"/>
    <col collapsed="false" customWidth="true" hidden="false" outlineLevel="0" max="9" min="9" style="0" width="41.78"/>
  </cols>
  <sheetData>
    <row r="1" s="2" customFormat="true" ht="99" hidden="false" customHeight="tru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</row>
    <row r="2" customFormat="false" ht="99" hidden="false" customHeight="true" outlineLevel="0" collapsed="false">
      <c r="A2" s="3" t="s">
        <v>9</v>
      </c>
      <c r="B2" s="3" t="s">
        <v>10</v>
      </c>
      <c r="C2" s="3" t="n">
        <v>96</v>
      </c>
      <c r="D2" s="3" t="n">
        <v>37824</v>
      </c>
      <c r="E2" s="3" t="n">
        <v>394</v>
      </c>
      <c r="F2" s="3" t="n">
        <v>24</v>
      </c>
      <c r="G2" s="4" t="n">
        <f aca="false">E2/F2</f>
        <v>16.4166666666667</v>
      </c>
      <c r="H2" s="5"/>
      <c r="I2" s="3" t="s">
        <v>11</v>
      </c>
    </row>
    <row r="3" s="10" customFormat="true" ht="99" hidden="false" customHeight="true" outlineLevel="0" collapsed="false">
      <c r="A3" s="6" t="s">
        <v>12</v>
      </c>
      <c r="B3" s="7" t="s">
        <v>13</v>
      </c>
      <c r="C3" s="7" t="n">
        <v>48</v>
      </c>
      <c r="D3" s="7" t="n">
        <v>8016</v>
      </c>
      <c r="E3" s="7" t="n">
        <v>167</v>
      </c>
      <c r="F3" s="7" t="n">
        <v>40</v>
      </c>
      <c r="G3" s="8" t="n">
        <f aca="false">E3/F3</f>
        <v>4.175</v>
      </c>
      <c r="H3" s="9"/>
      <c r="I3" s="3" t="s">
        <v>11</v>
      </c>
    </row>
    <row r="4" customFormat="false" ht="99" hidden="false" customHeight="true" outlineLevel="0" collapsed="false">
      <c r="A4" s="3" t="s">
        <v>14</v>
      </c>
      <c r="B4" s="3" t="s">
        <v>15</v>
      </c>
      <c r="C4" s="3" t="n">
        <v>96</v>
      </c>
      <c r="D4" s="3" t="n">
        <v>23904</v>
      </c>
      <c r="E4" s="3" t="n">
        <v>249</v>
      </c>
      <c r="F4" s="3" t="n">
        <v>24</v>
      </c>
      <c r="G4" s="4" t="n">
        <f aca="false">E4/F4</f>
        <v>10.375</v>
      </c>
      <c r="H4" s="5"/>
      <c r="I4" s="3" t="s">
        <v>11</v>
      </c>
    </row>
    <row r="5" customFormat="false" ht="99" hidden="false" customHeight="true" outlineLevel="0" collapsed="false">
      <c r="A5" s="3" t="s">
        <v>16</v>
      </c>
      <c r="B5" s="3" t="s">
        <v>17</v>
      </c>
      <c r="C5" s="3" t="n">
        <v>96</v>
      </c>
      <c r="D5" s="3" t="n">
        <v>2016</v>
      </c>
      <c r="E5" s="3" t="n">
        <v>21</v>
      </c>
      <c r="F5" s="3" t="n">
        <v>60</v>
      </c>
      <c r="G5" s="4" t="n">
        <f aca="false">E5/F5</f>
        <v>0.35</v>
      </c>
      <c r="H5" s="3"/>
      <c r="I5" s="3" t="s">
        <v>11</v>
      </c>
    </row>
    <row r="6" customFormat="false" ht="99" hidden="false" customHeight="true" outlineLevel="0" collapsed="false">
      <c r="A6" s="3" t="s">
        <v>18</v>
      </c>
      <c r="B6" s="3" t="s">
        <v>19</v>
      </c>
      <c r="C6" s="3" t="n">
        <v>96</v>
      </c>
      <c r="D6" s="3" t="n">
        <v>20160</v>
      </c>
      <c r="E6" s="3" t="n">
        <v>210</v>
      </c>
      <c r="F6" s="3" t="n">
        <v>80</v>
      </c>
      <c r="G6" s="4" t="n">
        <f aca="false">E6/F6</f>
        <v>2.625</v>
      </c>
      <c r="H6" s="3"/>
      <c r="I6" s="3" t="s">
        <v>11</v>
      </c>
    </row>
    <row r="7" customFormat="false" ht="99" hidden="false" customHeight="true" outlineLevel="0" collapsed="false">
      <c r="A7" s="3" t="s">
        <v>20</v>
      </c>
      <c r="B7" s="3" t="s">
        <v>21</v>
      </c>
      <c r="C7" s="3" t="n">
        <v>96</v>
      </c>
      <c r="D7" s="3" t="n">
        <v>13056</v>
      </c>
      <c r="E7" s="3" t="n">
        <v>136</v>
      </c>
      <c r="F7" s="3" t="n">
        <v>24</v>
      </c>
      <c r="G7" s="4" t="n">
        <f aca="false">E7/F7</f>
        <v>5.66666666666667</v>
      </c>
      <c r="H7" s="3"/>
      <c r="I7" s="3" t="s">
        <v>11</v>
      </c>
    </row>
    <row r="8" customFormat="false" ht="99" hidden="false" customHeight="true" outlineLevel="0" collapsed="false">
      <c r="A8" s="3" t="s">
        <v>22</v>
      </c>
      <c r="B8" s="3" t="s">
        <v>23</v>
      </c>
      <c r="C8" s="3" t="n">
        <v>96</v>
      </c>
      <c r="D8" s="3" t="n">
        <v>11712</v>
      </c>
      <c r="E8" s="3" t="n">
        <v>122</v>
      </c>
      <c r="F8" s="3" t="n">
        <v>80</v>
      </c>
      <c r="G8" s="4" t="n">
        <f aca="false">E8/F8</f>
        <v>1.525</v>
      </c>
      <c r="H8" s="3"/>
      <c r="I8" s="3" t="s">
        <v>11</v>
      </c>
    </row>
    <row r="9" customFormat="false" ht="99" hidden="false" customHeight="true" outlineLevel="0" collapsed="false">
      <c r="A9" s="3" t="s">
        <v>24</v>
      </c>
      <c r="B9" s="3" t="s">
        <v>25</v>
      </c>
      <c r="C9" s="3" t="n">
        <v>96</v>
      </c>
      <c r="D9" s="3" t="n">
        <v>8736</v>
      </c>
      <c r="E9" s="3" t="n">
        <v>91</v>
      </c>
      <c r="F9" s="3" t="n">
        <v>24</v>
      </c>
      <c r="G9" s="4" t="n">
        <f aca="false">E9/F9</f>
        <v>3.79166666666667</v>
      </c>
      <c r="H9" s="3"/>
      <c r="I9" s="3" t="s">
        <v>11</v>
      </c>
    </row>
    <row r="10" customFormat="false" ht="99" hidden="false" customHeight="true" outlineLevel="0" collapsed="false">
      <c r="A10" s="3" t="s">
        <v>26</v>
      </c>
      <c r="B10" s="3" t="s">
        <v>21</v>
      </c>
      <c r="C10" s="3" t="n">
        <v>96</v>
      </c>
      <c r="D10" s="3" t="n">
        <v>2592</v>
      </c>
      <c r="E10" s="3" t="n">
        <v>27</v>
      </c>
      <c r="F10" s="3" t="n">
        <v>70</v>
      </c>
      <c r="G10" s="4" t="n">
        <f aca="false">E10/F10</f>
        <v>0.385714285714286</v>
      </c>
      <c r="H10" s="3"/>
      <c r="I10" s="3" t="s">
        <v>11</v>
      </c>
    </row>
    <row r="11" customFormat="false" ht="99" hidden="false" customHeight="true" outlineLevel="0" collapsed="false">
      <c r="A11" s="11" t="s">
        <v>27</v>
      </c>
      <c r="B11" s="3" t="s">
        <v>28</v>
      </c>
      <c r="C11" s="3" t="n">
        <v>96</v>
      </c>
      <c r="D11" s="3" t="n">
        <v>2016</v>
      </c>
      <c r="E11" s="3" t="n">
        <v>21</v>
      </c>
      <c r="F11" s="3" t="n">
        <v>70</v>
      </c>
      <c r="G11" s="4" t="n">
        <f aca="false">E11/F11</f>
        <v>0.3</v>
      </c>
      <c r="H11" s="3"/>
      <c r="I11" s="3" t="s">
        <v>11</v>
      </c>
    </row>
    <row r="12" customFormat="false" ht="99" hidden="false" customHeight="true" outlineLevel="0" collapsed="false">
      <c r="A12" s="3" t="s">
        <v>29</v>
      </c>
      <c r="B12" s="3" t="s">
        <v>30</v>
      </c>
      <c r="C12" s="3" t="n">
        <v>48</v>
      </c>
      <c r="D12" s="3" t="n">
        <v>21408</v>
      </c>
      <c r="E12" s="3" t="n">
        <v>446</v>
      </c>
      <c r="F12" s="3" t="n">
        <v>54</v>
      </c>
      <c r="G12" s="4" t="n">
        <f aca="false">E12/F12</f>
        <v>8.25925925925926</v>
      </c>
      <c r="H12" s="3"/>
      <c r="I12" s="3" t="s">
        <v>11</v>
      </c>
    </row>
    <row r="13" customFormat="false" ht="99" hidden="false" customHeight="true" outlineLevel="0" collapsed="false">
      <c r="A13" s="7" t="s">
        <v>31</v>
      </c>
      <c r="B13" s="3" t="s">
        <v>32</v>
      </c>
      <c r="C13" s="3" t="n">
        <v>96</v>
      </c>
      <c r="D13" s="3" t="n">
        <v>15168</v>
      </c>
      <c r="E13" s="3" t="n">
        <v>158</v>
      </c>
      <c r="F13" s="3" t="n">
        <v>35</v>
      </c>
      <c r="G13" s="4" t="n">
        <f aca="false">E13/F13</f>
        <v>4.51428571428571</v>
      </c>
      <c r="H13" s="3"/>
      <c r="I13" s="3" t="s">
        <v>11</v>
      </c>
    </row>
    <row r="14" customFormat="false" ht="99" hidden="false" customHeight="true" outlineLevel="0" collapsed="false">
      <c r="A14" s="7" t="s">
        <v>33</v>
      </c>
      <c r="B14" s="3" t="s">
        <v>34</v>
      </c>
      <c r="C14" s="3" t="n">
        <v>48</v>
      </c>
      <c r="D14" s="3" t="n">
        <v>5424</v>
      </c>
      <c r="E14" s="3" t="n">
        <v>113</v>
      </c>
      <c r="F14" s="3" t="n">
        <v>35</v>
      </c>
      <c r="G14" s="4" t="n">
        <f aca="false">E14/F14</f>
        <v>3.22857142857143</v>
      </c>
      <c r="H14" s="3"/>
      <c r="I14" s="3" t="s">
        <v>11</v>
      </c>
    </row>
    <row r="15" customFormat="false" ht="99" hidden="false" customHeight="true" outlineLevel="0" collapsed="false">
      <c r="A15" s="3" t="s">
        <v>35</v>
      </c>
      <c r="B15" s="3" t="s">
        <v>36</v>
      </c>
      <c r="C15" s="3" t="n">
        <v>48</v>
      </c>
      <c r="D15" s="3" t="n">
        <v>16512</v>
      </c>
      <c r="E15" s="3" t="n">
        <v>344</v>
      </c>
      <c r="F15" s="3" t="n">
        <v>60</v>
      </c>
      <c r="G15" s="4" t="n">
        <f aca="false">E15/F15</f>
        <v>5.73333333333333</v>
      </c>
      <c r="H15" s="3"/>
      <c r="I15" s="3" t="s">
        <v>11</v>
      </c>
    </row>
    <row r="16" customFormat="false" ht="99" hidden="false" customHeight="true" outlineLevel="0" collapsed="false">
      <c r="A16" s="3" t="s">
        <v>37</v>
      </c>
      <c r="B16" s="3" t="s">
        <v>38</v>
      </c>
      <c r="C16" s="3" t="n">
        <v>48</v>
      </c>
      <c r="D16" s="3" t="n">
        <v>12960</v>
      </c>
      <c r="E16" s="3" t="n">
        <v>270</v>
      </c>
      <c r="F16" s="3" t="n">
        <v>24</v>
      </c>
      <c r="G16" s="4" t="n">
        <f aca="false">E16/F16</f>
        <v>11.25</v>
      </c>
      <c r="H16" s="3"/>
      <c r="I16" s="3" t="s">
        <v>11</v>
      </c>
    </row>
    <row r="17" customFormat="false" ht="99" hidden="false" customHeight="true" outlineLevel="0" collapsed="false">
      <c r="A17" s="3" t="s">
        <v>39</v>
      </c>
      <c r="B17" s="3" t="s">
        <v>40</v>
      </c>
      <c r="C17" s="3" t="n">
        <v>48</v>
      </c>
      <c r="D17" s="3" t="n">
        <v>4608</v>
      </c>
      <c r="E17" s="3" t="n">
        <v>96</v>
      </c>
      <c r="F17" s="3" t="n">
        <v>24</v>
      </c>
      <c r="G17" s="4" t="n">
        <f aca="false">E17/F17</f>
        <v>4</v>
      </c>
      <c r="H17" s="3"/>
      <c r="I17" s="3" t="s">
        <v>11</v>
      </c>
    </row>
    <row r="18" customFormat="false" ht="99" hidden="false" customHeight="true" outlineLevel="0" collapsed="false">
      <c r="A18" s="3" t="s">
        <v>41</v>
      </c>
      <c r="B18" s="3" t="s">
        <v>42</v>
      </c>
      <c r="C18" s="3" t="n">
        <v>48</v>
      </c>
      <c r="D18" s="3" t="n">
        <v>5520</v>
      </c>
      <c r="E18" s="3" t="n">
        <v>115</v>
      </c>
      <c r="F18" s="3" t="n">
        <v>60</v>
      </c>
      <c r="G18" s="4" t="n">
        <f aca="false">E18/F18</f>
        <v>1.91666666666667</v>
      </c>
      <c r="H18" s="3"/>
      <c r="I18" s="3" t="s">
        <v>11</v>
      </c>
    </row>
    <row r="19" customFormat="false" ht="99" hidden="false" customHeight="true" outlineLevel="0" collapsed="false">
      <c r="A19" s="11" t="s">
        <v>43</v>
      </c>
      <c r="B19" s="3" t="s">
        <v>44</v>
      </c>
      <c r="C19" s="3" t="n">
        <v>48</v>
      </c>
      <c r="D19" s="3" t="n">
        <v>5328</v>
      </c>
      <c r="E19" s="3" t="n">
        <v>111</v>
      </c>
      <c r="F19" s="3" t="n">
        <v>60</v>
      </c>
      <c r="G19" s="4" t="n">
        <f aca="false">E19/F19</f>
        <v>1.85</v>
      </c>
      <c r="H19" s="3"/>
      <c r="I19" s="3" t="s">
        <v>11</v>
      </c>
    </row>
    <row r="20" customFormat="false" ht="99" hidden="false" customHeight="true" outlineLevel="0" collapsed="false">
      <c r="A20" s="3" t="s">
        <v>45</v>
      </c>
      <c r="B20" s="3" t="s">
        <v>46</v>
      </c>
      <c r="C20" s="3" t="n">
        <v>48</v>
      </c>
      <c r="D20" s="3" t="n">
        <v>22272</v>
      </c>
      <c r="E20" s="3" t="n">
        <v>464</v>
      </c>
      <c r="F20" s="3" t="n">
        <v>32</v>
      </c>
      <c r="G20" s="4" t="n">
        <f aca="false">E20/F20</f>
        <v>14.5</v>
      </c>
      <c r="H20" s="3"/>
      <c r="I20" s="3"/>
    </row>
    <row r="21" customFormat="false" ht="99" hidden="false" customHeight="true" outlineLevel="0" collapsed="false">
      <c r="A21" s="3" t="s">
        <v>47</v>
      </c>
      <c r="B21" s="3" t="s">
        <v>48</v>
      </c>
      <c r="C21" s="3" t="n">
        <v>48</v>
      </c>
      <c r="D21" s="3" t="n">
        <v>21360</v>
      </c>
      <c r="E21" s="3" t="n">
        <v>445</v>
      </c>
      <c r="F21" s="3" t="n">
        <v>32</v>
      </c>
      <c r="G21" s="4" t="n">
        <f aca="false">E21/F21</f>
        <v>13.90625</v>
      </c>
      <c r="H21" s="3"/>
      <c r="I21" s="3"/>
    </row>
    <row r="22" customFormat="false" ht="99" hidden="false" customHeight="true" outlineLevel="0" collapsed="false">
      <c r="A22" s="3" t="s">
        <v>49</v>
      </c>
      <c r="B22" s="3" t="s">
        <v>50</v>
      </c>
      <c r="C22" s="3" t="n">
        <v>96</v>
      </c>
      <c r="D22" s="3" t="n">
        <v>59424</v>
      </c>
      <c r="E22" s="3" t="n">
        <v>619</v>
      </c>
      <c r="F22" s="3" t="n">
        <v>40</v>
      </c>
      <c r="G22" s="4" t="n">
        <f aca="false">E22/F22</f>
        <v>15.475</v>
      </c>
      <c r="H22" s="3"/>
      <c r="I22" s="3"/>
    </row>
    <row r="23" customFormat="false" ht="99" hidden="false" customHeight="true" outlineLevel="0" collapsed="false">
      <c r="A23" s="3" t="s">
        <v>51</v>
      </c>
      <c r="B23" s="3" t="s">
        <v>52</v>
      </c>
      <c r="C23" s="3" t="n">
        <v>48</v>
      </c>
      <c r="D23" s="3" t="n">
        <v>16176</v>
      </c>
      <c r="E23" s="3" t="n">
        <v>337</v>
      </c>
      <c r="F23" s="3" t="n">
        <v>32</v>
      </c>
      <c r="G23" s="4" t="n">
        <f aca="false">E23/F23</f>
        <v>10.53125</v>
      </c>
      <c r="H23" s="3"/>
      <c r="I23" s="3"/>
    </row>
    <row r="24" customFormat="false" ht="99" hidden="false" customHeight="true" outlineLevel="0" collapsed="false">
      <c r="A24" s="7" t="s">
        <v>53</v>
      </c>
      <c r="B24" s="3" t="s">
        <v>54</v>
      </c>
      <c r="C24" s="3" t="n">
        <v>48</v>
      </c>
      <c r="D24" s="3" t="n">
        <v>7968</v>
      </c>
      <c r="E24" s="3" t="n">
        <v>166</v>
      </c>
      <c r="F24" s="3" t="n">
        <v>44</v>
      </c>
      <c r="G24" s="4" t="n">
        <f aca="false">E24/F24</f>
        <v>3.77272727272727</v>
      </c>
      <c r="H24" s="3"/>
      <c r="I24" s="3"/>
    </row>
    <row r="25" customFormat="false" ht="99" hidden="false" customHeight="true" outlineLevel="0" collapsed="false">
      <c r="A25" s="3" t="s">
        <v>55</v>
      </c>
      <c r="B25" s="3" t="s">
        <v>56</v>
      </c>
      <c r="C25" s="3" t="n">
        <v>48</v>
      </c>
      <c r="D25" s="3" t="n">
        <v>15408</v>
      </c>
      <c r="E25" s="3" t="n">
        <v>321</v>
      </c>
      <c r="F25" s="3" t="n">
        <v>32</v>
      </c>
      <c r="G25" s="4" t="n">
        <f aca="false">E25/F25</f>
        <v>10.03125</v>
      </c>
      <c r="H25" s="3"/>
      <c r="I25" s="3"/>
    </row>
    <row r="26" customFormat="false" ht="99" hidden="false" customHeight="true" outlineLevel="0" collapsed="false">
      <c r="A26" s="3" t="s">
        <v>57</v>
      </c>
      <c r="B26" s="3" t="s">
        <v>58</v>
      </c>
      <c r="C26" s="3" t="n">
        <v>24</v>
      </c>
      <c r="D26" s="3" t="n">
        <v>21312</v>
      </c>
      <c r="E26" s="3" t="n">
        <v>888</v>
      </c>
      <c r="F26" s="3" t="n">
        <v>42</v>
      </c>
      <c r="G26" s="4" t="n">
        <f aca="false">E26/F26</f>
        <v>21.1428571428571</v>
      </c>
      <c r="H26" s="3"/>
      <c r="I26" s="3" t="s">
        <v>59</v>
      </c>
    </row>
    <row r="27" customFormat="false" ht="99" hidden="false" customHeight="true" outlineLevel="0" collapsed="false">
      <c r="A27" s="3" t="s">
        <v>60</v>
      </c>
      <c r="B27" s="3" t="s">
        <v>61</v>
      </c>
      <c r="C27" s="3" t="n">
        <v>48</v>
      </c>
      <c r="D27" s="3" t="n">
        <v>13008</v>
      </c>
      <c r="E27" s="3" t="n">
        <v>271</v>
      </c>
      <c r="F27" s="3" t="n">
        <v>45</v>
      </c>
      <c r="G27" s="4" t="n">
        <f aca="false">E27/F27</f>
        <v>6.02222222222222</v>
      </c>
      <c r="H27" s="3"/>
      <c r="I27" s="3"/>
    </row>
    <row r="28" customFormat="false" ht="99" hidden="false" customHeight="true" outlineLevel="0" collapsed="false">
      <c r="A28" s="3" t="s">
        <v>62</v>
      </c>
      <c r="B28" s="3" t="s">
        <v>63</v>
      </c>
      <c r="C28" s="3" t="n">
        <v>6</v>
      </c>
      <c r="D28" s="3" t="n">
        <v>7500</v>
      </c>
      <c r="E28" s="12" t="n">
        <v>1250</v>
      </c>
      <c r="F28" s="3" t="n">
        <v>80</v>
      </c>
      <c r="G28" s="4" t="n">
        <f aca="false">E28/F28</f>
        <v>15.625</v>
      </c>
      <c r="H28" s="3"/>
      <c r="I28" s="3" t="s">
        <v>59</v>
      </c>
    </row>
    <row r="29" customFormat="false" ht="99" hidden="false" customHeight="true" outlineLevel="0" collapsed="false">
      <c r="A29" s="3" t="s">
        <v>64</v>
      </c>
      <c r="B29" s="3" t="s">
        <v>65</v>
      </c>
      <c r="C29" s="3" t="n">
        <v>48</v>
      </c>
      <c r="D29" s="3" t="n">
        <v>15120</v>
      </c>
      <c r="E29" s="3" t="n">
        <v>315</v>
      </c>
      <c r="F29" s="3" t="n">
        <v>24</v>
      </c>
      <c r="G29" s="4" t="n">
        <f aca="false">E29/F29</f>
        <v>13.125</v>
      </c>
      <c r="H29" s="3"/>
      <c r="I29" s="3" t="s">
        <v>59</v>
      </c>
    </row>
    <row r="30" customFormat="false" ht="99" hidden="false" customHeight="true" outlineLevel="0" collapsed="false">
      <c r="A30" s="3" t="s">
        <v>66</v>
      </c>
      <c r="B30" s="3" t="s">
        <v>67</v>
      </c>
      <c r="C30" s="3" t="n">
        <v>96</v>
      </c>
      <c r="D30" s="3" t="n">
        <v>30336</v>
      </c>
      <c r="E30" s="3" t="n">
        <v>316</v>
      </c>
      <c r="F30" s="3" t="n">
        <v>52</v>
      </c>
      <c r="G30" s="4" t="n">
        <f aca="false">E30/F30</f>
        <v>6.07692307692308</v>
      </c>
      <c r="H30" s="3"/>
      <c r="I30" s="3" t="s">
        <v>59</v>
      </c>
    </row>
    <row r="31" customFormat="false" ht="99" hidden="false" customHeight="true" outlineLevel="0" collapsed="false">
      <c r="A31" s="3" t="s">
        <v>68</v>
      </c>
      <c r="B31" s="3" t="s">
        <v>69</v>
      </c>
      <c r="C31" s="3" t="n">
        <v>48</v>
      </c>
      <c r="D31" s="3" t="n">
        <v>4896</v>
      </c>
      <c r="E31" s="3" t="n">
        <v>102</v>
      </c>
      <c r="F31" s="3" t="n">
        <v>36</v>
      </c>
      <c r="G31" s="4" t="n">
        <f aca="false">E31/F31</f>
        <v>2.83333333333333</v>
      </c>
      <c r="H31" s="3"/>
      <c r="I31" s="3"/>
    </row>
    <row r="32" customFormat="false" ht="99" hidden="false" customHeight="true" outlineLevel="0" collapsed="false">
      <c r="A32" s="3" t="s">
        <v>70</v>
      </c>
      <c r="B32" s="3" t="s">
        <v>52</v>
      </c>
      <c r="C32" s="3" t="n">
        <v>48</v>
      </c>
      <c r="D32" s="3" t="n">
        <v>4800</v>
      </c>
      <c r="E32" s="3" t="n">
        <v>100</v>
      </c>
      <c r="F32" s="3" t="n">
        <v>36</v>
      </c>
      <c r="G32" s="4" t="n">
        <f aca="false">E32/F32</f>
        <v>2.77777777777778</v>
      </c>
      <c r="H32" s="3"/>
      <c r="I32" s="3"/>
    </row>
    <row r="33" customFormat="false" ht="99" hidden="false" customHeight="true" outlineLevel="0" collapsed="false">
      <c r="A33" s="3" t="s">
        <v>71</v>
      </c>
      <c r="B33" s="3" t="s">
        <v>72</v>
      </c>
      <c r="C33" s="3" t="n">
        <v>48</v>
      </c>
      <c r="D33" s="3" t="n">
        <v>2160</v>
      </c>
      <c r="E33" s="3" t="n">
        <v>45</v>
      </c>
      <c r="F33" s="3" t="n">
        <v>36</v>
      </c>
      <c r="G33" s="4" t="n">
        <f aca="false">E33/F33</f>
        <v>1.25</v>
      </c>
      <c r="H33" s="3"/>
      <c r="I33" s="3"/>
    </row>
    <row r="34" customFormat="false" ht="99" hidden="false" customHeight="true" outlineLevel="0" collapsed="false">
      <c r="A34" s="3" t="s">
        <v>73</v>
      </c>
      <c r="B34" s="3" t="s">
        <v>74</v>
      </c>
      <c r="C34" s="3" t="n">
        <v>48</v>
      </c>
      <c r="D34" s="3" t="n">
        <v>1920</v>
      </c>
      <c r="E34" s="3" t="n">
        <v>40</v>
      </c>
      <c r="F34" s="3" t="n">
        <v>36</v>
      </c>
      <c r="G34" s="4" t="n">
        <f aca="false">E34/F34</f>
        <v>1.11111111111111</v>
      </c>
      <c r="H34" s="3"/>
      <c r="I34" s="3"/>
    </row>
    <row r="35" customFormat="false" ht="99" hidden="false" customHeight="true" outlineLevel="0" collapsed="false">
      <c r="E35" s="13"/>
    </row>
    <row r="37" customFormat="false" ht="99" hidden="false" customHeight="true" outlineLevel="0" collapsed="false">
      <c r="A37" s="14"/>
      <c r="B37" s="14"/>
      <c r="C37" s="14"/>
      <c r="D37" s="14"/>
      <c r="E37" s="14"/>
    </row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mergeCells count="1">
    <mergeCell ref="A37:E37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LibreOffice/6.4.7.2$Windows_X86_64 LibreOffice_project/639b8ac485750d5696d7590a72ef1b496725cfb5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2022-08-05T11:21:51Z</dcterms:created>
  <dc:creator>Shelly Griffiths</dc:creator>
  <dc:description/>
  <dc:language>en-GB</dc:language>
  <cp:lastModifiedBy/>
  <dcterms:modified xsi:type="dcterms:W3CDTF">2022-08-15T16:37:46Z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