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nbworks-my.sharepoint.com/personal/claire_nelson_newbalance_com/Documents/Documents/"/>
    </mc:Choice>
  </mc:AlternateContent>
  <xr:revisionPtr revIDLastSave="0" documentId="8_{855EC779-7C36-46E7-B9B0-CB07CA5B487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Y219" i="1" l="1"/>
  <c r="AY218" i="1"/>
  <c r="AY217" i="1"/>
  <c r="AY216" i="1"/>
  <c r="AY215" i="1"/>
  <c r="AY214" i="1"/>
  <c r="AY213" i="1"/>
  <c r="AY212" i="1"/>
  <c r="AY211" i="1"/>
  <c r="AY210" i="1"/>
  <c r="AY209" i="1"/>
  <c r="AY208" i="1"/>
  <c r="AY207" i="1"/>
  <c r="AY206" i="1"/>
  <c r="AY205" i="1"/>
  <c r="AY204" i="1"/>
  <c r="AY203" i="1"/>
  <c r="AY202" i="1"/>
  <c r="AY201" i="1"/>
  <c r="AY200" i="1"/>
  <c r="AY199" i="1"/>
  <c r="AY198" i="1"/>
  <c r="AY197" i="1"/>
  <c r="AY196" i="1"/>
  <c r="AY195" i="1"/>
  <c r="AY194" i="1"/>
  <c r="AY193" i="1"/>
  <c r="AY192" i="1"/>
  <c r="AY191" i="1"/>
  <c r="AY190" i="1"/>
  <c r="AY189" i="1"/>
  <c r="AY188" i="1"/>
  <c r="AY187" i="1"/>
  <c r="AY186" i="1"/>
  <c r="AY185" i="1"/>
  <c r="AY184" i="1"/>
  <c r="AY183" i="1"/>
  <c r="AY182" i="1"/>
  <c r="AY181" i="1"/>
  <c r="AY180" i="1"/>
  <c r="AY179" i="1"/>
  <c r="AY178" i="1"/>
  <c r="AY177" i="1"/>
  <c r="AY176" i="1"/>
  <c r="AY175" i="1"/>
  <c r="AY174" i="1"/>
  <c r="AY173" i="1"/>
  <c r="AY172" i="1"/>
  <c r="AY171" i="1"/>
  <c r="AY170" i="1"/>
  <c r="AY169" i="1"/>
  <c r="AY168" i="1"/>
  <c r="AY167" i="1"/>
  <c r="AY166" i="1"/>
  <c r="AY165" i="1"/>
  <c r="AY164" i="1"/>
  <c r="AY163" i="1"/>
  <c r="AY162" i="1"/>
  <c r="AY161" i="1"/>
  <c r="AY160" i="1"/>
  <c r="AY159" i="1"/>
  <c r="AY158" i="1"/>
  <c r="AY157" i="1"/>
  <c r="AY156" i="1"/>
  <c r="AY155" i="1"/>
  <c r="AY154" i="1"/>
  <c r="AY153" i="1"/>
  <c r="AY152" i="1"/>
  <c r="AY151" i="1"/>
  <c r="AY150" i="1"/>
  <c r="AY149" i="1"/>
  <c r="AY148" i="1"/>
  <c r="AY147" i="1"/>
  <c r="AY146" i="1"/>
  <c r="AY145" i="1"/>
  <c r="AY144" i="1"/>
  <c r="AY143" i="1"/>
  <c r="AY142" i="1"/>
  <c r="AY141" i="1"/>
  <c r="AY140" i="1"/>
  <c r="AY139" i="1"/>
  <c r="AY138" i="1"/>
  <c r="AY137" i="1"/>
  <c r="AY136" i="1"/>
  <c r="AY135" i="1"/>
  <c r="AY134" i="1"/>
  <c r="AY133" i="1"/>
  <c r="AY132" i="1"/>
  <c r="AY131" i="1"/>
  <c r="AY130" i="1"/>
  <c r="AY129" i="1"/>
  <c r="AY128" i="1"/>
  <c r="AY127" i="1"/>
  <c r="AY126" i="1"/>
  <c r="AY125" i="1"/>
  <c r="AY124" i="1"/>
  <c r="AY123" i="1"/>
  <c r="AY122" i="1"/>
  <c r="AY121" i="1"/>
  <c r="AY120" i="1"/>
  <c r="AY119" i="1"/>
  <c r="AY118" i="1"/>
  <c r="AY117" i="1"/>
  <c r="AY116" i="1"/>
  <c r="AY115" i="1"/>
  <c r="AY114" i="1"/>
  <c r="AY113" i="1"/>
  <c r="AY112" i="1"/>
  <c r="AY111" i="1"/>
  <c r="AY110" i="1"/>
  <c r="AY109" i="1"/>
  <c r="AY108" i="1"/>
  <c r="AY107" i="1"/>
  <c r="AY106" i="1"/>
  <c r="AY105" i="1"/>
  <c r="AY104" i="1"/>
  <c r="AY103" i="1"/>
  <c r="AY102" i="1"/>
  <c r="AY101" i="1"/>
  <c r="AY100" i="1"/>
  <c r="AY99" i="1"/>
  <c r="AY98" i="1"/>
  <c r="AY97" i="1"/>
  <c r="AY96" i="1"/>
  <c r="AY95" i="1"/>
  <c r="AY94" i="1"/>
  <c r="AY93" i="1"/>
  <c r="AY92" i="1"/>
  <c r="AY91" i="1"/>
  <c r="AY90" i="1"/>
  <c r="AY89" i="1"/>
  <c r="AY88" i="1"/>
  <c r="AY87" i="1"/>
  <c r="AY86" i="1"/>
  <c r="AY85" i="1"/>
  <c r="AY84" i="1"/>
  <c r="AY83" i="1"/>
  <c r="AY82" i="1"/>
  <c r="AY81" i="1"/>
  <c r="AY80" i="1"/>
  <c r="AY79" i="1"/>
  <c r="AY78" i="1"/>
  <c r="AY77" i="1"/>
  <c r="AY76" i="1"/>
  <c r="AY75" i="1"/>
  <c r="AY74" i="1"/>
  <c r="AY73" i="1"/>
  <c r="AY72" i="1"/>
  <c r="AY71" i="1"/>
  <c r="AY70" i="1"/>
  <c r="AY69" i="1"/>
  <c r="AY68" i="1"/>
  <c r="AY67" i="1"/>
  <c r="AY66" i="1"/>
  <c r="AY65" i="1"/>
  <c r="AY64" i="1"/>
  <c r="AY63" i="1"/>
  <c r="AY62" i="1"/>
  <c r="AY61" i="1"/>
  <c r="AY60" i="1"/>
  <c r="AY59" i="1"/>
  <c r="AY58" i="1"/>
  <c r="AY57" i="1"/>
  <c r="AY56" i="1"/>
  <c r="AY55" i="1"/>
  <c r="AY54" i="1"/>
  <c r="AY53" i="1"/>
  <c r="AY52" i="1"/>
  <c r="AY51" i="1"/>
  <c r="AY50" i="1"/>
  <c r="AY49" i="1"/>
  <c r="AY48" i="1"/>
  <c r="AY47" i="1"/>
  <c r="AY46" i="1"/>
  <c r="AY45" i="1"/>
  <c r="AY44" i="1"/>
  <c r="AY43" i="1"/>
  <c r="AY42" i="1"/>
  <c r="AY41" i="1"/>
  <c r="AY40" i="1"/>
  <c r="AY39" i="1"/>
  <c r="AY38" i="1"/>
  <c r="AY37" i="1"/>
  <c r="AY36" i="1"/>
  <c r="AY35" i="1"/>
  <c r="AY34" i="1"/>
  <c r="AY33" i="1"/>
  <c r="AY32" i="1"/>
  <c r="AY31" i="1"/>
  <c r="AY30" i="1"/>
  <c r="AY29" i="1"/>
  <c r="AY28" i="1"/>
  <c r="AY27" i="1"/>
  <c r="AY26" i="1"/>
  <c r="AY25" i="1"/>
  <c r="AY24" i="1"/>
  <c r="AY23" i="1"/>
  <c r="AY22" i="1"/>
  <c r="AY21" i="1"/>
  <c r="AY20" i="1"/>
  <c r="AY19" i="1"/>
  <c r="AY18" i="1"/>
  <c r="AY17" i="1"/>
  <c r="AY16" i="1"/>
  <c r="AY15" i="1"/>
  <c r="AY14" i="1"/>
  <c r="AY13" i="1"/>
  <c r="AY12" i="1"/>
  <c r="AY11" i="1"/>
  <c r="AY10" i="1"/>
  <c r="AY9" i="1"/>
  <c r="AY8" i="1"/>
  <c r="AY7" i="1"/>
  <c r="AY6" i="1"/>
  <c r="AY5" i="1"/>
  <c r="AY4" i="1"/>
  <c r="AY3" i="1"/>
  <c r="AY2" i="1"/>
  <c r="AY220" i="1" s="1"/>
  <c r="BA220" i="1" l="1"/>
  <c r="BB220" i="1"/>
</calcChain>
</file>

<file path=xl/sharedStrings.xml><?xml version="1.0" encoding="utf-8"?>
<sst xmlns="http://schemas.openxmlformats.org/spreadsheetml/2006/main" count="1099" uniqueCount="424">
  <si>
    <t>Factory</t>
  </si>
  <si>
    <t>Style</t>
  </si>
  <si>
    <t>Width</t>
  </si>
  <si>
    <t>Total Inventory</t>
  </si>
  <si>
    <t>MPI Remark</t>
  </si>
  <si>
    <t>MP</t>
  </si>
  <si>
    <t>XML515AT3</t>
  </si>
  <si>
    <t>ML515AT3</t>
  </si>
  <si>
    <t>D</t>
  </si>
  <si>
    <t>OK</t>
  </si>
  <si>
    <t>XML515BU3</t>
  </si>
  <si>
    <t>ML515BU3</t>
  </si>
  <si>
    <t>XML515BW3</t>
  </si>
  <si>
    <t>ML515BW3</t>
  </si>
  <si>
    <t>XML515GH3</t>
  </si>
  <si>
    <t>ML515GH3</t>
  </si>
  <si>
    <t>XML515GR3</t>
  </si>
  <si>
    <t>ML515GR3</t>
  </si>
  <si>
    <t>XML515HL3</t>
  </si>
  <si>
    <t>ML515HL3</t>
  </si>
  <si>
    <t>XML515NBD</t>
  </si>
  <si>
    <t>ML515NBD</t>
  </si>
  <si>
    <t>XML515NBR</t>
  </si>
  <si>
    <t>ML515NBR</t>
  </si>
  <si>
    <t>XML515NP3</t>
  </si>
  <si>
    <t>ML515NP3</t>
  </si>
  <si>
    <t>XML515RH3</t>
  </si>
  <si>
    <t>ML515RH3</t>
  </si>
  <si>
    <t>XML515RSA</t>
  </si>
  <si>
    <t>ML515RSA</t>
  </si>
  <si>
    <t>XML515RSB</t>
  </si>
  <si>
    <t>ML515RSB</t>
  </si>
  <si>
    <t>XML515RSC</t>
  </si>
  <si>
    <t>ML515RSC</t>
  </si>
  <si>
    <t>XML515VP3</t>
  </si>
  <si>
    <t>ML515VP3</t>
  </si>
  <si>
    <t>XML515VR3</t>
  </si>
  <si>
    <t>ML515VR3</t>
  </si>
  <si>
    <t>XML515VS3</t>
  </si>
  <si>
    <t>ML515VS3</t>
  </si>
  <si>
    <t>4E</t>
  </si>
  <si>
    <t>XML515WS3</t>
  </si>
  <si>
    <t>ML515WS3</t>
  </si>
  <si>
    <t>XML515WW3</t>
  </si>
  <si>
    <t>ML515WW3</t>
  </si>
  <si>
    <t>XML574BQ2</t>
  </si>
  <si>
    <t>ML574BQ2</t>
  </si>
  <si>
    <t>XML574BS2</t>
  </si>
  <si>
    <t>ML574BS2</t>
  </si>
  <si>
    <t>XML574BT2</t>
  </si>
  <si>
    <t>ML574BT2</t>
  </si>
  <si>
    <t>XML574DO</t>
  </si>
  <si>
    <t>ML574DO</t>
  </si>
  <si>
    <t>XML574DW</t>
  </si>
  <si>
    <t>ML574DW</t>
  </si>
  <si>
    <t>XML574EH2</t>
  </si>
  <si>
    <t>ML574EH2</t>
  </si>
  <si>
    <t>XML574EI2</t>
  </si>
  <si>
    <t>ML574EI2</t>
  </si>
  <si>
    <t>XML574EO2</t>
  </si>
  <si>
    <t>ML574EO2</t>
  </si>
  <si>
    <t>XML574EQ2</t>
  </si>
  <si>
    <t>ML574EQ2</t>
  </si>
  <si>
    <t>XML574GD2</t>
  </si>
  <si>
    <t>ML574GD2</t>
  </si>
  <si>
    <t>XML574GE2</t>
  </si>
  <si>
    <t>ML574GE2</t>
  </si>
  <si>
    <t>XML574GF2</t>
  </si>
  <si>
    <t>ML574GF2</t>
  </si>
  <si>
    <t>XML574HI2</t>
  </si>
  <si>
    <t>ML574HI2</t>
  </si>
  <si>
    <t>XML574HJ2</t>
  </si>
  <si>
    <t>ML574HJ2</t>
  </si>
  <si>
    <t>XML574HL2</t>
  </si>
  <si>
    <t>ML574HL2</t>
  </si>
  <si>
    <t>XML574HQ2</t>
  </si>
  <si>
    <t>ML574HQ2</t>
  </si>
  <si>
    <t>XML574HS2</t>
  </si>
  <si>
    <t>ML574HS2</t>
  </si>
  <si>
    <t>XML574LA2</t>
  </si>
  <si>
    <t>ML574LA2</t>
  </si>
  <si>
    <t>XML574LB2</t>
  </si>
  <si>
    <t>ML574LB2</t>
  </si>
  <si>
    <t>XML574LC2</t>
  </si>
  <si>
    <t>ML574LC2</t>
  </si>
  <si>
    <t>XML574LE2</t>
  </si>
  <si>
    <t>ML574LE2</t>
  </si>
  <si>
    <t>XML574LF2</t>
  </si>
  <si>
    <t>ML574LF2</t>
  </si>
  <si>
    <t>XML574OR2</t>
  </si>
  <si>
    <t>ML574OR2</t>
  </si>
  <si>
    <t>XML574OT2</t>
  </si>
  <si>
    <t>ML574OT2</t>
  </si>
  <si>
    <t>XML574OV2</t>
  </si>
  <si>
    <t>ML574OV2</t>
  </si>
  <si>
    <t>XML574OW2</t>
  </si>
  <si>
    <t>ML574OW2</t>
  </si>
  <si>
    <t>XML574TD2</t>
  </si>
  <si>
    <t>ML574TD2</t>
  </si>
  <si>
    <t>XML574TE</t>
  </si>
  <si>
    <t>ML574TE</t>
  </si>
  <si>
    <t>XML574TE2</t>
  </si>
  <si>
    <t>ML574TE2</t>
  </si>
  <si>
    <t>XML574TF2</t>
  </si>
  <si>
    <t>ML574TF2</t>
  </si>
  <si>
    <t>XML574VS2</t>
  </si>
  <si>
    <t>ML574VS2</t>
  </si>
  <si>
    <t>XML574WD2</t>
  </si>
  <si>
    <t>ML574WD2</t>
  </si>
  <si>
    <t>XML574WN2</t>
  </si>
  <si>
    <t>ML574WN2</t>
  </si>
  <si>
    <t>XNM1010PW</t>
  </si>
  <si>
    <t>NM1010PW</t>
  </si>
  <si>
    <t>XNM1010TR</t>
  </si>
  <si>
    <t>NM1010TR</t>
  </si>
  <si>
    <t>XNM1010WI</t>
  </si>
  <si>
    <t>NM1010WI</t>
  </si>
  <si>
    <t>XNM212AMR</t>
  </si>
  <si>
    <t>NM212AMR</t>
  </si>
  <si>
    <t>XNM212BRS</t>
  </si>
  <si>
    <t>NM212BRS</t>
  </si>
  <si>
    <t>XNM212GTB</t>
  </si>
  <si>
    <t>NM212GTB</t>
  </si>
  <si>
    <t>XNM212NTP</t>
  </si>
  <si>
    <t>NM212NTP</t>
  </si>
  <si>
    <t>XNM212TBS</t>
  </si>
  <si>
    <t>NM212TBS</t>
  </si>
  <si>
    <t>XNM212TPO</t>
  </si>
  <si>
    <t>NM212TPO</t>
  </si>
  <si>
    <t>XNM213CLS</t>
  </si>
  <si>
    <t>NM213CLS</t>
  </si>
  <si>
    <t>XNM213TNB</t>
  </si>
  <si>
    <t>NM213TNB</t>
  </si>
  <si>
    <t>XNM22LBB</t>
  </si>
  <si>
    <t>NM22LBB</t>
  </si>
  <si>
    <t>XNM22NGB</t>
  </si>
  <si>
    <t>NM22NGB</t>
  </si>
  <si>
    <t>XNM22WHT</t>
  </si>
  <si>
    <t>NM22WHT</t>
  </si>
  <si>
    <t>XNM272BAB</t>
  </si>
  <si>
    <t>NM272BAB</t>
  </si>
  <si>
    <t>XNM272BLK</t>
  </si>
  <si>
    <t>NM272BLK</t>
  </si>
  <si>
    <t>XNM272FTK</t>
  </si>
  <si>
    <t>NM272FTK</t>
  </si>
  <si>
    <t>XNM272GNG</t>
  </si>
  <si>
    <t>NM272GNG</t>
  </si>
  <si>
    <t>XNM272LOA</t>
  </si>
  <si>
    <t>NM272LOA</t>
  </si>
  <si>
    <t>XNM272NGM</t>
  </si>
  <si>
    <t>NM272NGM</t>
  </si>
  <si>
    <t>XNM272RVS</t>
  </si>
  <si>
    <t>NM272RVS</t>
  </si>
  <si>
    <t>XNM272WWG</t>
  </si>
  <si>
    <t>NM272WWG</t>
  </si>
  <si>
    <t>XNM288SBP</t>
  </si>
  <si>
    <t>NM288SBP</t>
  </si>
  <si>
    <t>XNM288SDB</t>
  </si>
  <si>
    <t>NM288SDB</t>
  </si>
  <si>
    <t>XNM288SEE</t>
  </si>
  <si>
    <t>NM288SEE</t>
  </si>
  <si>
    <t>XNM288SFT</t>
  </si>
  <si>
    <t>NM288SFT</t>
  </si>
  <si>
    <t>XNM288SGH</t>
  </si>
  <si>
    <t>NM288SGH</t>
  </si>
  <si>
    <t>XNM288SGR</t>
  </si>
  <si>
    <t>NM288SGR</t>
  </si>
  <si>
    <t>XNM288SLG</t>
  </si>
  <si>
    <t>NM288SLG</t>
  </si>
  <si>
    <t>XNM288SLK</t>
  </si>
  <si>
    <t>NM288SLK</t>
  </si>
  <si>
    <t>XNM306BAE</t>
  </si>
  <si>
    <t>NM306BAE</t>
  </si>
  <si>
    <t>XNM306BGM</t>
  </si>
  <si>
    <t>NM306BGM</t>
  </si>
  <si>
    <t>XNM306BMS</t>
  </si>
  <si>
    <t>NM306BMS</t>
  </si>
  <si>
    <t>XNM306BWY</t>
  </si>
  <si>
    <t>NM306BWY</t>
  </si>
  <si>
    <t>XNM306CEL</t>
  </si>
  <si>
    <t>NM306CEL</t>
  </si>
  <si>
    <t>XNM306FOR</t>
  </si>
  <si>
    <t>NM306FOR</t>
  </si>
  <si>
    <t>XNM306GCI</t>
  </si>
  <si>
    <t>NM306GCI</t>
  </si>
  <si>
    <t>XNM306LMM</t>
  </si>
  <si>
    <t>NM306LMM</t>
  </si>
  <si>
    <t>XNM306LSB</t>
  </si>
  <si>
    <t>NM306LSB</t>
  </si>
  <si>
    <t>XNM306LUG</t>
  </si>
  <si>
    <t>NM306LUG</t>
  </si>
  <si>
    <t>XNM306LWB</t>
  </si>
  <si>
    <t>NM306LWB</t>
  </si>
  <si>
    <t>XNM306NFU</t>
  </si>
  <si>
    <t>NM306NFU</t>
  </si>
  <si>
    <t>XNM306TNG</t>
  </si>
  <si>
    <t>NM306TNG</t>
  </si>
  <si>
    <t>XNM306UGC</t>
  </si>
  <si>
    <t>NM306UGC</t>
  </si>
  <si>
    <t>XNM306WNC</t>
  </si>
  <si>
    <t>NM306WNC</t>
  </si>
  <si>
    <t>XNM306WWP</t>
  </si>
  <si>
    <t>NM306WWP</t>
  </si>
  <si>
    <t>XNM306ZUC</t>
  </si>
  <si>
    <t>NM306ZUC</t>
  </si>
  <si>
    <t>XNM440BNB</t>
  </si>
  <si>
    <t>NM440BNB</t>
  </si>
  <si>
    <t>XNM440CHA</t>
  </si>
  <si>
    <t>NM440CHA</t>
  </si>
  <si>
    <t>XNM440GWR</t>
  </si>
  <si>
    <t>NM440GWR</t>
  </si>
  <si>
    <t>XNM440HLO</t>
  </si>
  <si>
    <t>NM440HLO</t>
  </si>
  <si>
    <t>XNM440HPN</t>
  </si>
  <si>
    <t>NM440HPN</t>
  </si>
  <si>
    <t>XNM440HPP</t>
  </si>
  <si>
    <t>NM440HPP</t>
  </si>
  <si>
    <t>XNM440HTO</t>
  </si>
  <si>
    <t>NM440HTO</t>
  </si>
  <si>
    <t>XNM440HWN</t>
  </si>
  <si>
    <t>NM440HWN</t>
  </si>
  <si>
    <t>XNM440HWT</t>
  </si>
  <si>
    <t>NM440HWT</t>
  </si>
  <si>
    <t>XNM440KUS</t>
  </si>
  <si>
    <t>NM440KUS</t>
  </si>
  <si>
    <t>XNM440LBB</t>
  </si>
  <si>
    <t>NM440LBB</t>
  </si>
  <si>
    <t>XNM440SKT</t>
  </si>
  <si>
    <t>NM440SKT</t>
  </si>
  <si>
    <t>XNM440TAB</t>
  </si>
  <si>
    <t>NM440TAB</t>
  </si>
  <si>
    <t>XNM440TKN</t>
  </si>
  <si>
    <t>NM440TKN</t>
  </si>
  <si>
    <t>XNM440TRA</t>
  </si>
  <si>
    <t>NM440TRA</t>
  </si>
  <si>
    <t>XNM440TSP</t>
  </si>
  <si>
    <t>NM440TSP</t>
  </si>
  <si>
    <t>XNM440TTS</t>
  </si>
  <si>
    <t>NM440TTS</t>
  </si>
  <si>
    <t>XNM440WON</t>
  </si>
  <si>
    <t>NM440WON</t>
  </si>
  <si>
    <t>XNM440WST</t>
  </si>
  <si>
    <t>NM440WST</t>
  </si>
  <si>
    <t>XNM508HGD</t>
  </si>
  <si>
    <t>NM508HGD</t>
  </si>
  <si>
    <t>XNM508LNG</t>
  </si>
  <si>
    <t>NM508LNG</t>
  </si>
  <si>
    <t>XNM508TAO</t>
  </si>
  <si>
    <t>NM508TAO</t>
  </si>
  <si>
    <t>XNM508WWR</t>
  </si>
  <si>
    <t>NM508WWR</t>
  </si>
  <si>
    <t>XNM808BRD</t>
  </si>
  <si>
    <t>NM808BRD</t>
  </si>
  <si>
    <t>XNM808WHE</t>
  </si>
  <si>
    <t>NM808WHE</t>
  </si>
  <si>
    <t>XNM808WRB</t>
  </si>
  <si>
    <t>NM808WRB</t>
  </si>
  <si>
    <t>XNM913WGW</t>
  </si>
  <si>
    <t>NM913WGW</t>
  </si>
  <si>
    <t>XPL4040E6</t>
  </si>
  <si>
    <t>PL4040E6</t>
  </si>
  <si>
    <t>XPL4040G6</t>
  </si>
  <si>
    <t>PL4040G6</t>
  </si>
  <si>
    <t>XPL4040K6</t>
  </si>
  <si>
    <t>PL4040K6</t>
  </si>
  <si>
    <t>XPL4040N6</t>
  </si>
  <si>
    <t>PL4040N6</t>
  </si>
  <si>
    <t>2E</t>
  </si>
  <si>
    <t>XPL4040X6</t>
  </si>
  <si>
    <t>PL4040X6</t>
  </si>
  <si>
    <t>XPL4040Z6</t>
  </si>
  <si>
    <t>PL4040Z6</t>
  </si>
  <si>
    <t>XRUSHLB3</t>
  </si>
  <si>
    <t>RUSHLB3</t>
  </si>
  <si>
    <t>XRUSHLG3</t>
  </si>
  <si>
    <t>RUSHLG3</t>
  </si>
  <si>
    <t>XRUSHLW3</t>
  </si>
  <si>
    <t>RUSHLW3</t>
  </si>
  <si>
    <t>XRUSHMB3</t>
  </si>
  <si>
    <t>RUSHMB3</t>
  </si>
  <si>
    <t>XRUSHMG3</t>
  </si>
  <si>
    <t>RUSHMG3</t>
  </si>
  <si>
    <t>XU574AL2</t>
  </si>
  <si>
    <t>U574AL2</t>
  </si>
  <si>
    <t>XU574BC2</t>
  </si>
  <si>
    <t>U574BC2</t>
  </si>
  <si>
    <t>XU574BK2</t>
  </si>
  <si>
    <t>U574BK2</t>
  </si>
  <si>
    <t>XU574BR2</t>
  </si>
  <si>
    <t>U574BR2</t>
  </si>
  <si>
    <t>XU574CA2</t>
  </si>
  <si>
    <t>U574CA2</t>
  </si>
  <si>
    <t>XU574CC2</t>
  </si>
  <si>
    <t>U574CC2</t>
  </si>
  <si>
    <t>XU574CD2</t>
  </si>
  <si>
    <t>U574CD2</t>
  </si>
  <si>
    <t>XU574CF2</t>
  </si>
  <si>
    <t>U574CF2</t>
  </si>
  <si>
    <t>XU574GW2</t>
  </si>
  <si>
    <t>U574GW2</t>
  </si>
  <si>
    <t>XU574HT2</t>
  </si>
  <si>
    <t>U574HT2</t>
  </si>
  <si>
    <t>XU574KL2</t>
  </si>
  <si>
    <t>U574KL2</t>
  </si>
  <si>
    <t>XU574OS2</t>
  </si>
  <si>
    <t>U574OS2</t>
  </si>
  <si>
    <t>XU574PS2</t>
  </si>
  <si>
    <t>U574PS2</t>
  </si>
  <si>
    <t>XU574RA2</t>
  </si>
  <si>
    <t>U574RA2</t>
  </si>
  <si>
    <t>XU574RB2</t>
  </si>
  <si>
    <t>U574RB2</t>
  </si>
  <si>
    <t>XU574RC2</t>
  </si>
  <si>
    <t>U574RC2</t>
  </si>
  <si>
    <t>XU574RD2</t>
  </si>
  <si>
    <t>U574RD2</t>
  </si>
  <si>
    <t>XU574RE2</t>
  </si>
  <si>
    <t>U574RE2</t>
  </si>
  <si>
    <t>XU574RF2</t>
  </si>
  <si>
    <t>U574RF2</t>
  </si>
  <si>
    <t>XU574RH2</t>
  </si>
  <si>
    <t>U574RH2</t>
  </si>
  <si>
    <t>XU574SE2</t>
  </si>
  <si>
    <t>U574SE2</t>
  </si>
  <si>
    <t>XU574SV2</t>
  </si>
  <si>
    <t>U574SV2</t>
  </si>
  <si>
    <t>XU574WB2</t>
  </si>
  <si>
    <t>U574WB2</t>
  </si>
  <si>
    <t>XU574WL2</t>
  </si>
  <si>
    <t>U574WL2</t>
  </si>
  <si>
    <t>XU574WS2</t>
  </si>
  <si>
    <t>U574WS2</t>
  </si>
  <si>
    <t>XWL373PB2</t>
  </si>
  <si>
    <t>WL373PB2</t>
  </si>
  <si>
    <t>B</t>
  </si>
  <si>
    <t>XWL373PR2</t>
  </si>
  <si>
    <t>WL373PR2</t>
  </si>
  <si>
    <t>XWL515CSD</t>
  </si>
  <si>
    <t>WL515CSD</t>
  </si>
  <si>
    <t>XWL515FCS</t>
  </si>
  <si>
    <t>WL515FCS</t>
  </si>
  <si>
    <t>XWL515FL3</t>
  </si>
  <si>
    <t>WL515FL3</t>
  </si>
  <si>
    <t>XWL515FNE</t>
  </si>
  <si>
    <t>WL515FNE</t>
  </si>
  <si>
    <t>XWL515FO3</t>
  </si>
  <si>
    <t>WL515FO3</t>
  </si>
  <si>
    <t>XWL515FP3</t>
  </si>
  <si>
    <t>WL515FP3</t>
  </si>
  <si>
    <t>XWL515LS3</t>
  </si>
  <si>
    <t>WL515LS3</t>
  </si>
  <si>
    <t>XWL574AY2</t>
  </si>
  <si>
    <t>WL574AY2</t>
  </si>
  <si>
    <t>XWL574CJ2</t>
  </si>
  <si>
    <t>WL574CJ2</t>
  </si>
  <si>
    <t>XWL574CK2</t>
  </si>
  <si>
    <t>WL574CK2</t>
  </si>
  <si>
    <t>XWL574CM2</t>
  </si>
  <si>
    <t>WL574CM2</t>
  </si>
  <si>
    <t>XWL574HO2</t>
  </si>
  <si>
    <t>WL574HO2</t>
  </si>
  <si>
    <t>XWL574HP2</t>
  </si>
  <si>
    <t>WL574HP2</t>
  </si>
  <si>
    <t>XWL574HU2</t>
  </si>
  <si>
    <t>WL574HU2</t>
  </si>
  <si>
    <t>XWL574PH2</t>
  </si>
  <si>
    <t>WL574PH2</t>
  </si>
  <si>
    <t>XWL574RCA</t>
  </si>
  <si>
    <t>WL574RCA</t>
  </si>
  <si>
    <t>XWL574RCC</t>
  </si>
  <si>
    <t>WL574RCC</t>
  </si>
  <si>
    <t>XWL574RCD</t>
  </si>
  <si>
    <t>WL574RCD</t>
  </si>
  <si>
    <t>XWL574RCF</t>
  </si>
  <si>
    <t>WL574RCF</t>
  </si>
  <si>
    <t>XWL574SLA</t>
  </si>
  <si>
    <t>WL574SLA</t>
  </si>
  <si>
    <t>XWL574SLC</t>
  </si>
  <si>
    <t>WL574SLC</t>
  </si>
  <si>
    <t>XWL574SLD</t>
  </si>
  <si>
    <t>WL574SLD</t>
  </si>
  <si>
    <t>XWL574VI1</t>
  </si>
  <si>
    <t>WL574VI1</t>
  </si>
  <si>
    <t>XWL574VJ2</t>
  </si>
  <si>
    <t>WL574VJ2</t>
  </si>
  <si>
    <t>XWL574VL2</t>
  </si>
  <si>
    <t>WL574VL2</t>
  </si>
  <si>
    <t>XNM425BWW</t>
  </si>
  <si>
    <t>NM425BWW</t>
  </si>
  <si>
    <t>XNM425RUP</t>
  </si>
  <si>
    <t>NM425RUP</t>
  </si>
  <si>
    <t>XIV515WH1</t>
  </si>
  <si>
    <t>IV515WH1</t>
  </si>
  <si>
    <t>M</t>
  </si>
  <si>
    <t>XIZ373KB2</t>
  </si>
  <si>
    <t>IZ373KB2</t>
  </si>
  <si>
    <t>W</t>
  </si>
  <si>
    <t>XML373RE2</t>
  </si>
  <si>
    <t>ML373RE2</t>
  </si>
  <si>
    <t>XML515BT3</t>
  </si>
  <si>
    <t>ML515BT3</t>
  </si>
  <si>
    <t>XML515HG3</t>
  </si>
  <si>
    <t>ML515HG3</t>
  </si>
  <si>
    <t>XML515RB3</t>
  </si>
  <si>
    <t>ML515RB3</t>
  </si>
  <si>
    <t>XML515RC3</t>
  </si>
  <si>
    <t>ML515RC3</t>
  </si>
  <si>
    <t>XML515SN3</t>
  </si>
  <si>
    <t>ML515SN3</t>
  </si>
  <si>
    <t>XML515ST3</t>
  </si>
  <si>
    <t>ML515ST3</t>
  </si>
  <si>
    <t>XNM425WHR</t>
  </si>
  <si>
    <t>NM425WHR</t>
  </si>
  <si>
    <t>XNM440ZMD</t>
  </si>
  <si>
    <t>NM440ZMD</t>
  </si>
  <si>
    <t>XWL373RD2</t>
  </si>
  <si>
    <t>WL373RD2</t>
  </si>
  <si>
    <t>XWL515RC3</t>
  </si>
  <si>
    <t>WL515RC3</t>
  </si>
  <si>
    <t>XWLSLANN1</t>
  </si>
  <si>
    <t>WLSLANN1</t>
  </si>
  <si>
    <t>Total/Pairs</t>
  </si>
  <si>
    <t>Total FOB Price</t>
  </si>
  <si>
    <t>FOB/pairs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</si>
</sst>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[$$-409]* #,##0.00_ ;_-[$$-409]* \-#,##0.00\ ;_-[$$-409]* &quot;-&quot;??_ ;_-@_ "/>
    <numFmt numFmtId="166" formatCode="_-* #,##0_-;\-* #,##0_-;_-* &quot;-&quot;??_-;_-@_-"/>
  </numFmts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/>
    <xf numFmtId="0" fontId="0" fillId="4" borderId="1" xfId="0" applyFill="1" applyBorder="1" applyAlignment="1">
      <alignment horizontal="center"/>
    </xf>
    <xf numFmtId="2" fontId="0" fillId="0" borderId="1" xfId="0" applyNumberFormat="1" applyBorder="1"/>
    <xf numFmtId="165" fontId="2" fillId="0" borderId="1" xfId="0" applyNumberFormat="1" applyFont="1" applyBorder="1"/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66" fontId="2" fillId="0" borderId="1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220"/>
  <sheetViews>
    <sheetView tabSelected="1" workbookViewId="0">
      <pane ySplit="1" topLeftCell="A172" activePane="bottomLeft" state="frozen"/>
      <selection pane="bottomLeft" activeCell="AX226" sqref="AX226"/>
    </sheetView>
  </sheetViews>
  <sheetFormatPr defaultRowHeight="14.4" x14ac:dyDescent="0.3"/>
  <cols>
    <col min="1" max="1" width="8" customWidth="1"/>
    <col min="2" max="2" width="14.33203125" customWidth="1"/>
    <col min="3" max="3" width="13.5546875" customWidth="1"/>
    <col min="4" max="4" width="7.109375" customWidth="1"/>
    <col min="5" max="50" width="4.5546875" customWidth="1"/>
    <col min="51" max="51" width="10.6640625" customWidth="1"/>
    <col min="53" max="53" width="11.33203125" bestFit="1" customWidth="1"/>
    <col min="54" max="54" width="13" hidden="1" customWidth="1"/>
    <col min="55" max="55" width="0" hidden="1" customWidth="1"/>
  </cols>
  <sheetData>
    <row r="1" spans="1:55" ht="28.8" x14ac:dyDescent="0.3">
      <c r="A1" s="1" t="s">
        <v>0</v>
      </c>
      <c r="B1" s="1" t="s">
        <v>1</v>
      </c>
      <c r="C1" s="1" t="s">
        <v>1</v>
      </c>
      <c r="D1" s="1" t="s">
        <v>2</v>
      </c>
      <c r="E1" s="3">
        <v>1</v>
      </c>
      <c r="F1" s="3">
        <v>15</v>
      </c>
      <c r="G1" s="3">
        <v>2</v>
      </c>
      <c r="H1" s="3">
        <v>25</v>
      </c>
      <c r="I1" s="3">
        <v>3</v>
      </c>
      <c r="J1" s="3">
        <v>35</v>
      </c>
      <c r="K1" s="3">
        <v>4</v>
      </c>
      <c r="L1" s="3">
        <v>45</v>
      </c>
      <c r="M1" s="3">
        <v>5</v>
      </c>
      <c r="N1" s="3">
        <v>55</v>
      </c>
      <c r="O1" s="3">
        <v>6</v>
      </c>
      <c r="P1" s="3">
        <v>65</v>
      </c>
      <c r="Q1" s="3">
        <v>7</v>
      </c>
      <c r="R1" s="3">
        <v>75</v>
      </c>
      <c r="S1" s="3">
        <v>8</v>
      </c>
      <c r="T1" s="3">
        <v>85</v>
      </c>
      <c r="U1" s="3">
        <v>9</v>
      </c>
      <c r="V1" s="3">
        <v>95</v>
      </c>
      <c r="W1" s="3">
        <v>10</v>
      </c>
      <c r="X1" s="3">
        <v>105</v>
      </c>
      <c r="Y1" s="3">
        <v>11</v>
      </c>
      <c r="Z1" s="3">
        <v>115</v>
      </c>
      <c r="AA1" s="3">
        <v>12</v>
      </c>
      <c r="AB1" s="3">
        <v>125</v>
      </c>
      <c r="AC1" s="3">
        <v>13</v>
      </c>
      <c r="AD1" s="3">
        <v>135</v>
      </c>
      <c r="AE1" s="3">
        <v>14</v>
      </c>
      <c r="AF1" s="3">
        <v>145</v>
      </c>
      <c r="AG1" s="3">
        <v>15</v>
      </c>
      <c r="AH1" s="3">
        <v>155</v>
      </c>
      <c r="AI1" s="3">
        <v>16</v>
      </c>
      <c r="AJ1" s="3">
        <v>165</v>
      </c>
      <c r="AK1" s="3">
        <v>17</v>
      </c>
      <c r="AL1" s="3">
        <v>175</v>
      </c>
      <c r="AM1" s="3">
        <v>18</v>
      </c>
      <c r="AN1" s="3">
        <v>185</v>
      </c>
      <c r="AO1" s="3">
        <v>19</v>
      </c>
      <c r="AP1" s="3">
        <v>195</v>
      </c>
      <c r="AQ1" s="3">
        <v>20</v>
      </c>
      <c r="AR1" s="3">
        <v>205</v>
      </c>
      <c r="AS1" s="3">
        <v>21</v>
      </c>
      <c r="AT1" s="3">
        <v>215</v>
      </c>
      <c r="AU1" s="3">
        <v>22</v>
      </c>
      <c r="AV1" s="3">
        <v>225</v>
      </c>
      <c r="AW1" s="3">
        <v>23</v>
      </c>
      <c r="AX1" s="3">
        <v>24</v>
      </c>
      <c r="AY1" s="11" t="s">
        <v>421</v>
      </c>
      <c r="AZ1" s="1" t="s">
        <v>423</v>
      </c>
      <c r="BA1" s="12" t="s">
        <v>422</v>
      </c>
      <c r="BB1" s="2" t="s">
        <v>3</v>
      </c>
      <c r="BC1" s="2" t="s">
        <v>4</v>
      </c>
    </row>
    <row r="2" spans="1:55" x14ac:dyDescent="0.3">
      <c r="A2" s="4" t="s">
        <v>5</v>
      </c>
      <c r="B2" s="4" t="s">
        <v>391</v>
      </c>
      <c r="C2" s="4" t="s">
        <v>392</v>
      </c>
      <c r="D2" s="4" t="s">
        <v>393</v>
      </c>
      <c r="E2" s="4"/>
      <c r="F2" s="4"/>
      <c r="G2" s="4"/>
      <c r="H2" s="4"/>
      <c r="I2" s="4"/>
      <c r="J2" s="4"/>
      <c r="K2" s="4"/>
      <c r="L2" s="4"/>
      <c r="M2" s="4">
        <v>8</v>
      </c>
      <c r="N2" s="4"/>
      <c r="O2" s="4">
        <v>1</v>
      </c>
      <c r="P2" s="4"/>
      <c r="Q2" s="4">
        <v>2</v>
      </c>
      <c r="R2" s="4"/>
      <c r="S2" s="4">
        <v>4</v>
      </c>
      <c r="T2" s="4"/>
      <c r="U2" s="4">
        <v>4</v>
      </c>
      <c r="V2" s="4"/>
      <c r="W2" s="4">
        <v>1</v>
      </c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5">
        <f>SUM(E2:AX2)</f>
        <v>20</v>
      </c>
      <c r="AZ2" s="4">
        <v>4.625</v>
      </c>
      <c r="BA2" s="4">
        <v>92.5</v>
      </c>
      <c r="BB2" s="8">
        <v>20</v>
      </c>
      <c r="BC2" s="7" t="s">
        <v>9</v>
      </c>
    </row>
    <row r="3" spans="1:55" x14ac:dyDescent="0.3">
      <c r="A3" s="4" t="s">
        <v>5</v>
      </c>
      <c r="B3" s="4" t="s">
        <v>394</v>
      </c>
      <c r="C3" s="4" t="s">
        <v>395</v>
      </c>
      <c r="D3" s="4" t="s">
        <v>396</v>
      </c>
      <c r="E3" s="4"/>
      <c r="F3" s="4"/>
      <c r="G3" s="4"/>
      <c r="H3" s="4"/>
      <c r="I3" s="4"/>
      <c r="J3" s="4"/>
      <c r="K3" s="4"/>
      <c r="L3" s="4">
        <v>2</v>
      </c>
      <c r="M3" s="4"/>
      <c r="N3" s="4"/>
      <c r="O3" s="4"/>
      <c r="P3" s="4">
        <v>3</v>
      </c>
      <c r="Q3" s="4">
        <v>3</v>
      </c>
      <c r="R3" s="4">
        <v>2</v>
      </c>
      <c r="S3" s="4">
        <v>4</v>
      </c>
      <c r="T3" s="4"/>
      <c r="U3" s="4">
        <v>4</v>
      </c>
      <c r="V3" s="4"/>
      <c r="W3" s="4">
        <v>2</v>
      </c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5">
        <f t="shared" ref="AY3:AY66" si="0">SUM(E3:AX3)</f>
        <v>20</v>
      </c>
      <c r="AZ3" s="4">
        <v>4.2350000000000003</v>
      </c>
      <c r="BA3" s="4">
        <v>84.7</v>
      </c>
      <c r="BB3" s="8">
        <v>20</v>
      </c>
      <c r="BC3" s="7" t="s">
        <v>9</v>
      </c>
    </row>
    <row r="4" spans="1:55" x14ac:dyDescent="0.3">
      <c r="A4" s="4" t="s">
        <v>5</v>
      </c>
      <c r="B4" s="4" t="s">
        <v>397</v>
      </c>
      <c r="C4" s="4" t="s">
        <v>398</v>
      </c>
      <c r="D4" s="4" t="s">
        <v>8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>
        <v>1</v>
      </c>
      <c r="R4" s="4">
        <v>2</v>
      </c>
      <c r="S4" s="4"/>
      <c r="T4" s="4">
        <v>3</v>
      </c>
      <c r="U4" s="4">
        <v>1</v>
      </c>
      <c r="V4" s="4"/>
      <c r="W4" s="4">
        <v>1</v>
      </c>
      <c r="X4" s="4">
        <v>1</v>
      </c>
      <c r="Y4" s="4">
        <v>2</v>
      </c>
      <c r="Z4" s="4">
        <v>2</v>
      </c>
      <c r="AA4" s="4">
        <v>1</v>
      </c>
      <c r="AB4" s="4"/>
      <c r="AC4" s="4">
        <v>1</v>
      </c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5">
        <f t="shared" si="0"/>
        <v>15</v>
      </c>
      <c r="AZ4" s="4">
        <v>7.2350000000000003</v>
      </c>
      <c r="BA4" s="4">
        <v>108.52500000000001</v>
      </c>
      <c r="BB4" s="8">
        <v>15</v>
      </c>
      <c r="BC4" s="7" t="s">
        <v>9</v>
      </c>
    </row>
    <row r="5" spans="1:55" x14ac:dyDescent="0.3">
      <c r="A5" s="4" t="s">
        <v>5</v>
      </c>
      <c r="B5" s="4" t="s">
        <v>399</v>
      </c>
      <c r="C5" s="4" t="s">
        <v>400</v>
      </c>
      <c r="D5" s="4" t="s">
        <v>8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>
        <v>2</v>
      </c>
      <c r="W5" s="4"/>
      <c r="X5" s="4">
        <v>1</v>
      </c>
      <c r="Y5" s="4"/>
      <c r="Z5" s="4">
        <v>1</v>
      </c>
      <c r="AA5" s="4"/>
      <c r="AB5" s="4"/>
      <c r="AC5" s="4"/>
      <c r="AD5" s="4"/>
      <c r="AE5" s="4">
        <v>1</v>
      </c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5">
        <f t="shared" si="0"/>
        <v>5</v>
      </c>
      <c r="AZ5" s="4">
        <v>7.63</v>
      </c>
      <c r="BA5" s="4">
        <v>38.15</v>
      </c>
      <c r="BB5" s="8">
        <v>5</v>
      </c>
      <c r="BC5" s="7" t="s">
        <v>9</v>
      </c>
    </row>
    <row r="6" spans="1:55" x14ac:dyDescent="0.3">
      <c r="A6" s="4" t="s">
        <v>5</v>
      </c>
      <c r="B6" s="4" t="s">
        <v>401</v>
      </c>
      <c r="C6" s="4" t="s">
        <v>402</v>
      </c>
      <c r="D6" s="4" t="s">
        <v>8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>
        <v>1</v>
      </c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5">
        <f t="shared" si="0"/>
        <v>1</v>
      </c>
      <c r="AZ6" s="4">
        <v>6.85</v>
      </c>
      <c r="BA6" s="4">
        <v>6.85</v>
      </c>
      <c r="BB6" s="8">
        <v>1</v>
      </c>
      <c r="BC6" s="7" t="s">
        <v>9</v>
      </c>
    </row>
    <row r="7" spans="1:55" x14ac:dyDescent="0.3">
      <c r="A7" s="4" t="s">
        <v>5</v>
      </c>
      <c r="B7" s="4" t="s">
        <v>403</v>
      </c>
      <c r="C7" s="4" t="s">
        <v>404</v>
      </c>
      <c r="D7" s="4" t="s">
        <v>8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>
        <v>4</v>
      </c>
      <c r="Q7" s="4">
        <v>5</v>
      </c>
      <c r="R7" s="4">
        <v>2</v>
      </c>
      <c r="S7" s="4">
        <v>1</v>
      </c>
      <c r="T7" s="4"/>
      <c r="U7" s="4">
        <v>1</v>
      </c>
      <c r="V7" s="4"/>
      <c r="W7" s="4"/>
      <c r="X7" s="4">
        <v>1</v>
      </c>
      <c r="Y7" s="4"/>
      <c r="Z7" s="4"/>
      <c r="AA7" s="4"/>
      <c r="AB7" s="4"/>
      <c r="AC7" s="4"/>
      <c r="AD7" s="4"/>
      <c r="AE7" s="4">
        <v>4</v>
      </c>
      <c r="AF7" s="4"/>
      <c r="AG7" s="4">
        <v>3</v>
      </c>
      <c r="AH7" s="4"/>
      <c r="AI7" s="4">
        <v>1</v>
      </c>
      <c r="AJ7" s="4"/>
      <c r="AK7" s="4">
        <v>2</v>
      </c>
      <c r="AL7" s="4"/>
      <c r="AM7" s="4">
        <v>1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5">
        <f t="shared" si="0"/>
        <v>25</v>
      </c>
      <c r="AZ7" s="4">
        <v>6.7750000000000004</v>
      </c>
      <c r="BA7" s="4">
        <v>169.375</v>
      </c>
      <c r="BB7" s="8">
        <v>25</v>
      </c>
      <c r="BC7" s="7" t="s">
        <v>9</v>
      </c>
    </row>
    <row r="8" spans="1:55" x14ac:dyDescent="0.3">
      <c r="A8" s="4" t="s">
        <v>5</v>
      </c>
      <c r="B8" s="4" t="s">
        <v>405</v>
      </c>
      <c r="C8" s="4" t="s">
        <v>406</v>
      </c>
      <c r="D8" s="4" t="s">
        <v>267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>
        <v>1</v>
      </c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5">
        <f t="shared" si="0"/>
        <v>1</v>
      </c>
      <c r="AZ8" s="4">
        <v>6.75</v>
      </c>
      <c r="BA8" s="4">
        <v>6.75</v>
      </c>
      <c r="BB8" s="8">
        <v>1</v>
      </c>
      <c r="BC8" s="7" t="s">
        <v>9</v>
      </c>
    </row>
    <row r="9" spans="1:55" x14ac:dyDescent="0.3">
      <c r="A9" s="4" t="s">
        <v>5</v>
      </c>
      <c r="B9" s="4" t="s">
        <v>407</v>
      </c>
      <c r="C9" s="4" t="s">
        <v>408</v>
      </c>
      <c r="D9" s="4" t="s">
        <v>8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>
        <v>1</v>
      </c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5">
        <f t="shared" si="0"/>
        <v>1</v>
      </c>
      <c r="AZ9" s="4">
        <v>6.9249999999999998</v>
      </c>
      <c r="BA9" s="4">
        <v>6.9249999999999998</v>
      </c>
      <c r="BB9" s="8">
        <v>1</v>
      </c>
      <c r="BC9" s="7" t="s">
        <v>9</v>
      </c>
    </row>
    <row r="10" spans="1:55" x14ac:dyDescent="0.3">
      <c r="A10" s="4" t="s">
        <v>5</v>
      </c>
      <c r="B10" s="4" t="s">
        <v>409</v>
      </c>
      <c r="C10" s="4" t="s">
        <v>410</v>
      </c>
      <c r="D10" s="4" t="s">
        <v>8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>
        <v>1</v>
      </c>
      <c r="Q10" s="4"/>
      <c r="R10" s="4">
        <v>1</v>
      </c>
      <c r="S10" s="4">
        <v>1</v>
      </c>
      <c r="T10" s="4">
        <v>1</v>
      </c>
      <c r="U10" s="4"/>
      <c r="V10" s="4">
        <v>1</v>
      </c>
      <c r="W10" s="4">
        <v>1</v>
      </c>
      <c r="X10" s="4">
        <v>1</v>
      </c>
      <c r="Y10" s="4"/>
      <c r="Z10" s="4">
        <v>1</v>
      </c>
      <c r="AA10" s="4"/>
      <c r="AB10" s="4"/>
      <c r="AC10" s="4">
        <v>2</v>
      </c>
      <c r="AD10" s="4"/>
      <c r="AE10" s="4">
        <v>1</v>
      </c>
      <c r="AF10" s="4"/>
      <c r="AG10" s="4">
        <v>2</v>
      </c>
      <c r="AH10" s="4"/>
      <c r="AI10" s="4"/>
      <c r="AJ10" s="4"/>
      <c r="AK10" s="4">
        <v>1</v>
      </c>
      <c r="AL10" s="4"/>
      <c r="AM10" s="4">
        <v>1</v>
      </c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5">
        <f t="shared" si="0"/>
        <v>15</v>
      </c>
      <c r="AZ10" s="4">
        <v>6.8949999999999996</v>
      </c>
      <c r="BA10" s="4">
        <v>103.425</v>
      </c>
      <c r="BB10" s="8">
        <v>15</v>
      </c>
      <c r="BC10" s="7" t="s">
        <v>9</v>
      </c>
    </row>
    <row r="11" spans="1:55" x14ac:dyDescent="0.3">
      <c r="A11" s="4" t="s">
        <v>5</v>
      </c>
      <c r="B11" s="4" t="s">
        <v>387</v>
      </c>
      <c r="C11" s="4" t="s">
        <v>388</v>
      </c>
      <c r="D11" s="4" t="s">
        <v>8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>
        <v>1</v>
      </c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5">
        <f t="shared" si="0"/>
        <v>1</v>
      </c>
      <c r="AZ11" s="4">
        <v>6.6449999999999996</v>
      </c>
      <c r="BA11" s="4">
        <v>6.6449999999999996</v>
      </c>
      <c r="BB11" s="8">
        <v>1</v>
      </c>
      <c r="BC11" s="7" t="s">
        <v>9</v>
      </c>
    </row>
    <row r="12" spans="1:55" x14ac:dyDescent="0.3">
      <c r="A12" s="4" t="s">
        <v>5</v>
      </c>
      <c r="B12" s="4" t="s">
        <v>389</v>
      </c>
      <c r="C12" s="4" t="s">
        <v>390</v>
      </c>
      <c r="D12" s="4" t="s">
        <v>8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>
        <v>1</v>
      </c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5">
        <f t="shared" si="0"/>
        <v>1</v>
      </c>
      <c r="AZ12" s="4">
        <v>6.5</v>
      </c>
      <c r="BA12" s="9">
        <v>6.5</v>
      </c>
      <c r="BB12" s="8">
        <v>1</v>
      </c>
      <c r="BC12" s="7" t="s">
        <v>9</v>
      </c>
    </row>
    <row r="13" spans="1:55" x14ac:dyDescent="0.3">
      <c r="A13" s="4" t="s">
        <v>5</v>
      </c>
      <c r="B13" s="4" t="s">
        <v>411</v>
      </c>
      <c r="C13" s="4" t="s">
        <v>412</v>
      </c>
      <c r="D13" s="4" t="s">
        <v>8</v>
      </c>
      <c r="E13" s="4"/>
      <c r="F13" s="4"/>
      <c r="G13" s="4"/>
      <c r="H13" s="4"/>
      <c r="I13" s="4"/>
      <c r="J13" s="4"/>
      <c r="K13" s="4">
        <v>1</v>
      </c>
      <c r="L13" s="4"/>
      <c r="M13" s="4"/>
      <c r="N13" s="4"/>
      <c r="O13" s="4">
        <v>1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>
        <v>1</v>
      </c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5">
        <f t="shared" si="0"/>
        <v>3</v>
      </c>
      <c r="AZ13" s="4">
        <v>6.3849999999999998</v>
      </c>
      <c r="BA13" s="4">
        <v>19.155000000000001</v>
      </c>
      <c r="BB13" s="8">
        <v>3</v>
      </c>
      <c r="BC13" s="7" t="s">
        <v>9</v>
      </c>
    </row>
    <row r="14" spans="1:55" x14ac:dyDescent="0.3">
      <c r="A14" s="4" t="s">
        <v>5</v>
      </c>
      <c r="B14" s="4" t="s">
        <v>413</v>
      </c>
      <c r="C14" s="4" t="s">
        <v>414</v>
      </c>
      <c r="D14" s="4" t="s">
        <v>8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>
        <v>1</v>
      </c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5">
        <f t="shared" si="0"/>
        <v>1</v>
      </c>
      <c r="AZ14" s="4">
        <v>6.9550000000000001</v>
      </c>
      <c r="BA14" s="4">
        <v>6.9550000000000001</v>
      </c>
      <c r="BB14" s="8">
        <v>1</v>
      </c>
      <c r="BC14" s="7" t="s">
        <v>9</v>
      </c>
    </row>
    <row r="15" spans="1:55" x14ac:dyDescent="0.3">
      <c r="A15" s="4" t="s">
        <v>5</v>
      </c>
      <c r="B15" s="4" t="s">
        <v>415</v>
      </c>
      <c r="C15" s="4" t="s">
        <v>416</v>
      </c>
      <c r="D15" s="4" t="s">
        <v>334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>
        <v>2</v>
      </c>
      <c r="Q15" s="4">
        <v>1</v>
      </c>
      <c r="R15" s="4">
        <v>1</v>
      </c>
      <c r="S15" s="4">
        <v>2</v>
      </c>
      <c r="T15" s="4"/>
      <c r="U15" s="4">
        <v>1</v>
      </c>
      <c r="V15" s="4">
        <v>1</v>
      </c>
      <c r="W15" s="4">
        <v>1</v>
      </c>
      <c r="X15" s="4"/>
      <c r="Y15" s="4">
        <v>1</v>
      </c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5">
        <f t="shared" si="0"/>
        <v>10</v>
      </c>
      <c r="AZ15" s="4">
        <v>6.9649999999999999</v>
      </c>
      <c r="BA15" s="4">
        <v>69.650000000000006</v>
      </c>
      <c r="BB15" s="8">
        <v>10</v>
      </c>
      <c r="BC15" s="7" t="s">
        <v>9</v>
      </c>
    </row>
    <row r="16" spans="1:55" x14ac:dyDescent="0.3">
      <c r="A16" s="4" t="s">
        <v>5</v>
      </c>
      <c r="B16" s="4" t="s">
        <v>417</v>
      </c>
      <c r="C16" s="4" t="s">
        <v>418</v>
      </c>
      <c r="D16" s="4" t="s">
        <v>334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>
        <v>2</v>
      </c>
      <c r="V16" s="4"/>
      <c r="W16" s="4">
        <v>2</v>
      </c>
      <c r="X16" s="4"/>
      <c r="Y16" s="4">
        <v>1</v>
      </c>
      <c r="Z16" s="4"/>
      <c r="AA16" s="4">
        <v>1</v>
      </c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5">
        <f t="shared" si="0"/>
        <v>6</v>
      </c>
      <c r="AZ16" s="4">
        <v>6.5149999999999997</v>
      </c>
      <c r="BA16" s="4">
        <v>39.089999999999996</v>
      </c>
      <c r="BB16" s="8">
        <v>6</v>
      </c>
      <c r="BC16" s="7" t="s">
        <v>9</v>
      </c>
    </row>
    <row r="17" spans="1:55" x14ac:dyDescent="0.3">
      <c r="A17" s="4" t="s">
        <v>5</v>
      </c>
      <c r="B17" s="4" t="s">
        <v>419</v>
      </c>
      <c r="C17" s="4" t="s">
        <v>420</v>
      </c>
      <c r="D17" s="4" t="s">
        <v>334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>
        <v>2</v>
      </c>
      <c r="Q17" s="4"/>
      <c r="R17" s="4">
        <v>1</v>
      </c>
      <c r="S17" s="4">
        <v>4</v>
      </c>
      <c r="T17" s="4">
        <v>4</v>
      </c>
      <c r="U17" s="4">
        <v>1</v>
      </c>
      <c r="V17" s="4">
        <v>3</v>
      </c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5">
        <f t="shared" si="0"/>
        <v>15</v>
      </c>
      <c r="AZ17" s="4">
        <v>6.88</v>
      </c>
      <c r="BA17" s="4">
        <v>103.2</v>
      </c>
      <c r="BB17" s="8">
        <v>15</v>
      </c>
      <c r="BC17" s="7" t="s">
        <v>9</v>
      </c>
    </row>
    <row r="18" spans="1:55" x14ac:dyDescent="0.3">
      <c r="A18" s="4" t="s">
        <v>5</v>
      </c>
      <c r="B18" s="4" t="s">
        <v>6</v>
      </c>
      <c r="C18" s="4" t="s">
        <v>7</v>
      </c>
      <c r="D18" s="4" t="s">
        <v>8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>
        <v>1</v>
      </c>
      <c r="X18" s="4"/>
      <c r="Y18" s="4"/>
      <c r="Z18" s="4"/>
      <c r="AA18" s="4">
        <v>1</v>
      </c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5">
        <f t="shared" si="0"/>
        <v>2</v>
      </c>
      <c r="AZ18" s="4">
        <v>7.38</v>
      </c>
      <c r="BA18" s="4">
        <v>14.76</v>
      </c>
      <c r="BB18" s="6">
        <v>2</v>
      </c>
      <c r="BC18" s="7" t="s">
        <v>9</v>
      </c>
    </row>
    <row r="19" spans="1:55" x14ac:dyDescent="0.3">
      <c r="A19" s="4" t="s">
        <v>5</v>
      </c>
      <c r="B19" s="4" t="s">
        <v>10</v>
      </c>
      <c r="C19" s="4" t="s">
        <v>11</v>
      </c>
      <c r="D19" s="4" t="s">
        <v>8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>
        <v>3</v>
      </c>
      <c r="S19" s="4">
        <v>7</v>
      </c>
      <c r="T19" s="4">
        <v>3</v>
      </c>
      <c r="U19" s="4">
        <v>11</v>
      </c>
      <c r="V19" s="4">
        <v>2</v>
      </c>
      <c r="W19" s="4">
        <v>5</v>
      </c>
      <c r="X19" s="4">
        <v>10</v>
      </c>
      <c r="Y19" s="4">
        <v>14</v>
      </c>
      <c r="Z19" s="4">
        <v>6</v>
      </c>
      <c r="AA19" s="4">
        <v>19</v>
      </c>
      <c r="AB19" s="4"/>
      <c r="AC19" s="4">
        <v>4</v>
      </c>
      <c r="AD19" s="4"/>
      <c r="AE19" s="4">
        <v>5</v>
      </c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5">
        <f t="shared" si="0"/>
        <v>89</v>
      </c>
      <c r="AZ19" s="4">
        <v>7.4749999999999996</v>
      </c>
      <c r="BA19" s="4">
        <v>665.27499999999998</v>
      </c>
      <c r="BB19" s="6">
        <v>89</v>
      </c>
      <c r="BC19" s="7" t="s">
        <v>9</v>
      </c>
    </row>
    <row r="20" spans="1:55" x14ac:dyDescent="0.3">
      <c r="A20" s="4" t="s">
        <v>5</v>
      </c>
      <c r="B20" s="4" t="s">
        <v>12</v>
      </c>
      <c r="C20" s="4" t="s">
        <v>13</v>
      </c>
      <c r="D20" s="4" t="s">
        <v>8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>
        <v>1</v>
      </c>
      <c r="Q20" s="4">
        <v>3</v>
      </c>
      <c r="R20" s="4">
        <v>3</v>
      </c>
      <c r="S20" s="4">
        <v>1</v>
      </c>
      <c r="T20" s="4">
        <v>1</v>
      </c>
      <c r="U20" s="4"/>
      <c r="V20" s="4"/>
      <c r="W20" s="4"/>
      <c r="X20" s="4">
        <v>1</v>
      </c>
      <c r="Y20" s="4"/>
      <c r="Z20" s="4">
        <v>1</v>
      </c>
      <c r="AA20" s="4"/>
      <c r="AB20" s="4"/>
      <c r="AC20" s="4">
        <v>1</v>
      </c>
      <c r="AD20" s="4"/>
      <c r="AE20" s="4">
        <v>1</v>
      </c>
      <c r="AF20" s="4"/>
      <c r="AG20" s="4">
        <v>1</v>
      </c>
      <c r="AH20" s="4"/>
      <c r="AI20" s="4">
        <v>1</v>
      </c>
      <c r="AJ20" s="4"/>
      <c r="AK20" s="4">
        <v>1</v>
      </c>
      <c r="AL20" s="4"/>
      <c r="AM20" s="4">
        <v>1</v>
      </c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5">
        <f t="shared" si="0"/>
        <v>17</v>
      </c>
      <c r="AZ20" s="4">
        <v>7.46</v>
      </c>
      <c r="BA20" s="4">
        <v>126.82</v>
      </c>
      <c r="BB20" s="6">
        <v>17</v>
      </c>
      <c r="BC20" s="7" t="s">
        <v>9</v>
      </c>
    </row>
    <row r="21" spans="1:55" x14ac:dyDescent="0.3">
      <c r="A21" s="4" t="s">
        <v>5</v>
      </c>
      <c r="B21" s="4" t="s">
        <v>14</v>
      </c>
      <c r="C21" s="4" t="s">
        <v>15</v>
      </c>
      <c r="D21" s="4" t="s">
        <v>8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>
        <v>1</v>
      </c>
      <c r="S21" s="4"/>
      <c r="T21" s="4">
        <v>1</v>
      </c>
      <c r="U21" s="4">
        <v>1</v>
      </c>
      <c r="V21" s="4">
        <v>1</v>
      </c>
      <c r="W21" s="4"/>
      <c r="X21" s="4"/>
      <c r="Y21" s="4"/>
      <c r="Z21" s="4"/>
      <c r="AA21" s="4"/>
      <c r="AB21" s="4"/>
      <c r="AC21" s="4">
        <v>1</v>
      </c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5">
        <f t="shared" si="0"/>
        <v>5</v>
      </c>
      <c r="AZ21" s="4">
        <v>7.13</v>
      </c>
      <c r="BA21" s="4">
        <v>35.65</v>
      </c>
      <c r="BB21" s="6">
        <v>5</v>
      </c>
      <c r="BC21" s="7" t="s">
        <v>9</v>
      </c>
    </row>
    <row r="22" spans="1:55" x14ac:dyDescent="0.3">
      <c r="A22" s="4" t="s">
        <v>5</v>
      </c>
      <c r="B22" s="4" t="s">
        <v>16</v>
      </c>
      <c r="C22" s="4" t="s">
        <v>17</v>
      </c>
      <c r="D22" s="4" t="s">
        <v>8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>
        <v>3</v>
      </c>
      <c r="Q22" s="4">
        <v>9</v>
      </c>
      <c r="R22" s="4">
        <v>6</v>
      </c>
      <c r="S22" s="4">
        <v>17</v>
      </c>
      <c r="T22" s="4">
        <v>7</v>
      </c>
      <c r="U22" s="4">
        <v>8</v>
      </c>
      <c r="V22" s="4">
        <v>9</v>
      </c>
      <c r="W22" s="4">
        <v>7</v>
      </c>
      <c r="X22" s="4">
        <v>9</v>
      </c>
      <c r="Y22" s="4">
        <v>5</v>
      </c>
      <c r="Z22" s="4">
        <v>9</v>
      </c>
      <c r="AA22" s="4">
        <v>10</v>
      </c>
      <c r="AB22" s="4"/>
      <c r="AC22" s="4">
        <v>14</v>
      </c>
      <c r="AD22" s="4"/>
      <c r="AE22" s="4">
        <v>13</v>
      </c>
      <c r="AF22" s="4"/>
      <c r="AG22" s="4">
        <v>8</v>
      </c>
      <c r="AH22" s="4"/>
      <c r="AI22" s="4">
        <v>10</v>
      </c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5">
        <f t="shared" si="0"/>
        <v>144</v>
      </c>
      <c r="AZ22" s="4">
        <v>7.0049999999999999</v>
      </c>
      <c r="BA22" s="4">
        <v>1008.72</v>
      </c>
      <c r="BB22" s="6">
        <v>144</v>
      </c>
      <c r="BC22" s="7" t="s">
        <v>9</v>
      </c>
    </row>
    <row r="23" spans="1:55" x14ac:dyDescent="0.3">
      <c r="A23" s="4" t="s">
        <v>5</v>
      </c>
      <c r="B23" s="4" t="s">
        <v>18</v>
      </c>
      <c r="C23" s="4" t="s">
        <v>19</v>
      </c>
      <c r="D23" s="4" t="s">
        <v>8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>
        <v>4</v>
      </c>
      <c r="Q23" s="4">
        <v>10</v>
      </c>
      <c r="R23" s="4">
        <v>3</v>
      </c>
      <c r="S23" s="4">
        <v>4</v>
      </c>
      <c r="T23" s="4">
        <v>1</v>
      </c>
      <c r="U23" s="4">
        <v>4</v>
      </c>
      <c r="V23" s="4">
        <v>2</v>
      </c>
      <c r="W23" s="4">
        <v>2</v>
      </c>
      <c r="X23" s="4">
        <v>3</v>
      </c>
      <c r="Y23" s="4">
        <v>3</v>
      </c>
      <c r="Z23" s="4"/>
      <c r="AA23" s="4">
        <v>1</v>
      </c>
      <c r="AB23" s="4"/>
      <c r="AC23" s="4">
        <v>6</v>
      </c>
      <c r="AD23" s="4"/>
      <c r="AE23" s="4">
        <v>10</v>
      </c>
      <c r="AF23" s="4"/>
      <c r="AG23" s="4">
        <v>6</v>
      </c>
      <c r="AH23" s="4"/>
      <c r="AI23" s="4">
        <v>1</v>
      </c>
      <c r="AJ23" s="4"/>
      <c r="AK23" s="4">
        <v>2</v>
      </c>
      <c r="AL23" s="4"/>
      <c r="AM23" s="4">
        <v>2</v>
      </c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5">
        <f t="shared" si="0"/>
        <v>64</v>
      </c>
      <c r="AZ23" s="4">
        <v>7.0650000000000004</v>
      </c>
      <c r="BA23" s="4">
        <v>452.16</v>
      </c>
      <c r="BB23" s="6">
        <v>64</v>
      </c>
      <c r="BC23" s="7" t="s">
        <v>9</v>
      </c>
    </row>
    <row r="24" spans="1:55" x14ac:dyDescent="0.3">
      <c r="A24" s="4" t="s">
        <v>5</v>
      </c>
      <c r="B24" s="4" t="s">
        <v>20</v>
      </c>
      <c r="C24" s="4" t="s">
        <v>21</v>
      </c>
      <c r="D24" s="4" t="s">
        <v>8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>
        <v>2</v>
      </c>
      <c r="Q24" s="4">
        <v>2</v>
      </c>
      <c r="R24" s="4"/>
      <c r="S24" s="4"/>
      <c r="T24" s="4"/>
      <c r="U24" s="4">
        <v>1</v>
      </c>
      <c r="V24" s="4"/>
      <c r="W24" s="4"/>
      <c r="X24" s="4"/>
      <c r="Y24" s="4">
        <v>1</v>
      </c>
      <c r="Z24" s="4"/>
      <c r="AA24" s="4">
        <v>2</v>
      </c>
      <c r="AB24" s="4"/>
      <c r="AC24" s="4">
        <v>1</v>
      </c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5">
        <f t="shared" si="0"/>
        <v>9</v>
      </c>
      <c r="AZ24" s="4">
        <v>7.6150000000000002</v>
      </c>
      <c r="BA24" s="4">
        <v>68.534999999999997</v>
      </c>
      <c r="BB24" s="6">
        <v>9</v>
      </c>
      <c r="BC24" s="7" t="s">
        <v>9</v>
      </c>
    </row>
    <row r="25" spans="1:55" x14ac:dyDescent="0.3">
      <c r="A25" s="4" t="s">
        <v>5</v>
      </c>
      <c r="B25" s="4" t="s">
        <v>22</v>
      </c>
      <c r="C25" s="4" t="s">
        <v>23</v>
      </c>
      <c r="D25" s="4" t="s">
        <v>8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>
        <v>3</v>
      </c>
      <c r="Q25" s="4">
        <v>1</v>
      </c>
      <c r="R25" s="4">
        <v>3</v>
      </c>
      <c r="S25" s="4">
        <v>1</v>
      </c>
      <c r="T25" s="4"/>
      <c r="U25" s="4"/>
      <c r="V25" s="4">
        <v>4</v>
      </c>
      <c r="W25" s="4"/>
      <c r="X25" s="4">
        <v>1</v>
      </c>
      <c r="Y25" s="4">
        <v>2</v>
      </c>
      <c r="Z25" s="4"/>
      <c r="AA25" s="4">
        <v>1</v>
      </c>
      <c r="AB25" s="4"/>
      <c r="AC25" s="4">
        <v>2</v>
      </c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5">
        <f t="shared" si="0"/>
        <v>18</v>
      </c>
      <c r="AZ25" s="4">
        <v>7.6150000000000002</v>
      </c>
      <c r="BA25" s="4">
        <v>137.07</v>
      </c>
      <c r="BB25" s="6">
        <v>18</v>
      </c>
      <c r="BC25" s="7" t="s">
        <v>9</v>
      </c>
    </row>
    <row r="26" spans="1:55" x14ac:dyDescent="0.3">
      <c r="A26" s="4" t="s">
        <v>5</v>
      </c>
      <c r="B26" s="4" t="s">
        <v>24</v>
      </c>
      <c r="C26" s="4" t="s">
        <v>25</v>
      </c>
      <c r="D26" s="4" t="s">
        <v>8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>
        <v>1</v>
      </c>
      <c r="R26" s="4"/>
      <c r="S26" s="4">
        <v>1</v>
      </c>
      <c r="T26" s="4">
        <v>1</v>
      </c>
      <c r="U26" s="4">
        <v>3</v>
      </c>
      <c r="V26" s="4"/>
      <c r="W26" s="4">
        <v>2</v>
      </c>
      <c r="X26" s="4">
        <v>3</v>
      </c>
      <c r="Y26" s="4"/>
      <c r="Z26" s="4"/>
      <c r="AA26" s="4"/>
      <c r="AB26" s="4"/>
      <c r="AC26" s="4">
        <v>1</v>
      </c>
      <c r="AD26" s="4"/>
      <c r="AE26" s="4"/>
      <c r="AF26" s="4"/>
      <c r="AG26" s="4">
        <v>1</v>
      </c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5">
        <f t="shared" si="0"/>
        <v>13</v>
      </c>
      <c r="AZ26" s="4">
        <v>7.07</v>
      </c>
      <c r="BA26" s="4">
        <v>91.91</v>
      </c>
      <c r="BB26" s="6">
        <v>13</v>
      </c>
      <c r="BC26" s="7" t="s">
        <v>9</v>
      </c>
    </row>
    <row r="27" spans="1:55" x14ac:dyDescent="0.3">
      <c r="A27" s="4" t="s">
        <v>5</v>
      </c>
      <c r="B27" s="4" t="s">
        <v>26</v>
      </c>
      <c r="C27" s="4" t="s">
        <v>27</v>
      </c>
      <c r="D27" s="4" t="s">
        <v>8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>
        <v>1</v>
      </c>
      <c r="R27" s="4">
        <v>2</v>
      </c>
      <c r="S27" s="4">
        <v>1</v>
      </c>
      <c r="T27" s="4">
        <v>2</v>
      </c>
      <c r="U27" s="4"/>
      <c r="V27" s="4">
        <v>3</v>
      </c>
      <c r="W27" s="4">
        <v>1</v>
      </c>
      <c r="X27" s="4"/>
      <c r="Y27" s="4">
        <v>2</v>
      </c>
      <c r="Z27" s="4"/>
      <c r="AA27" s="4">
        <v>3</v>
      </c>
      <c r="AB27" s="4"/>
      <c r="AC27" s="4">
        <v>4</v>
      </c>
      <c r="AD27" s="4"/>
      <c r="AE27" s="4"/>
      <c r="AF27" s="4"/>
      <c r="AG27" s="4">
        <v>1</v>
      </c>
      <c r="AH27" s="4"/>
      <c r="AI27" s="4">
        <v>1</v>
      </c>
      <c r="AJ27" s="4"/>
      <c r="AK27" s="4">
        <v>1</v>
      </c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5">
        <f t="shared" si="0"/>
        <v>22</v>
      </c>
      <c r="AZ27" s="4">
        <v>7.0949999999999998</v>
      </c>
      <c r="BA27" s="4">
        <v>156.09</v>
      </c>
      <c r="BB27" s="6">
        <v>22</v>
      </c>
      <c r="BC27" s="7" t="s">
        <v>9</v>
      </c>
    </row>
    <row r="28" spans="1:55" x14ac:dyDescent="0.3">
      <c r="A28" s="4" t="s">
        <v>5</v>
      </c>
      <c r="B28" s="4" t="s">
        <v>28</v>
      </c>
      <c r="C28" s="4" t="s">
        <v>29</v>
      </c>
      <c r="D28" s="4" t="s">
        <v>8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>
        <v>3</v>
      </c>
      <c r="S28" s="4"/>
      <c r="T28" s="4"/>
      <c r="U28" s="4"/>
      <c r="V28" s="4">
        <v>1</v>
      </c>
      <c r="W28" s="4">
        <v>2</v>
      </c>
      <c r="X28" s="4">
        <v>2</v>
      </c>
      <c r="Y28" s="4"/>
      <c r="Z28" s="4">
        <v>2</v>
      </c>
      <c r="AA28" s="4">
        <v>2</v>
      </c>
      <c r="AB28" s="4"/>
      <c r="AC28" s="4">
        <v>5</v>
      </c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5">
        <f t="shared" si="0"/>
        <v>17</v>
      </c>
      <c r="AZ28" s="4">
        <v>7.2549999999999999</v>
      </c>
      <c r="BA28" s="4">
        <v>123.33499999999999</v>
      </c>
      <c r="BB28" s="6">
        <v>17</v>
      </c>
      <c r="BC28" s="7" t="s">
        <v>9</v>
      </c>
    </row>
    <row r="29" spans="1:55" x14ac:dyDescent="0.3">
      <c r="A29" s="4" t="s">
        <v>5</v>
      </c>
      <c r="B29" s="4" t="s">
        <v>30</v>
      </c>
      <c r="C29" s="4" t="s">
        <v>31</v>
      </c>
      <c r="D29" s="4" t="s">
        <v>8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>
        <v>2</v>
      </c>
      <c r="Q29" s="4">
        <v>1</v>
      </c>
      <c r="R29" s="4">
        <v>1</v>
      </c>
      <c r="S29" s="4"/>
      <c r="T29" s="4">
        <v>2</v>
      </c>
      <c r="U29" s="4">
        <v>1</v>
      </c>
      <c r="V29" s="4">
        <v>2</v>
      </c>
      <c r="W29" s="4">
        <v>2</v>
      </c>
      <c r="X29" s="4"/>
      <c r="Y29" s="4">
        <v>1</v>
      </c>
      <c r="Z29" s="4">
        <v>2</v>
      </c>
      <c r="AA29" s="4">
        <v>1</v>
      </c>
      <c r="AB29" s="4"/>
      <c r="AC29" s="4">
        <v>2</v>
      </c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5">
        <f t="shared" si="0"/>
        <v>17</v>
      </c>
      <c r="AZ29" s="4">
        <v>7.29</v>
      </c>
      <c r="BA29" s="4">
        <v>123.93</v>
      </c>
      <c r="BB29" s="6">
        <v>17</v>
      </c>
      <c r="BC29" s="7" t="s">
        <v>9</v>
      </c>
    </row>
    <row r="30" spans="1:55" x14ac:dyDescent="0.3">
      <c r="A30" s="4" t="s">
        <v>5</v>
      </c>
      <c r="B30" s="4" t="s">
        <v>32</v>
      </c>
      <c r="C30" s="4" t="s">
        <v>33</v>
      </c>
      <c r="D30" s="4" t="s">
        <v>8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>
        <v>3</v>
      </c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5">
        <f t="shared" si="0"/>
        <v>3</v>
      </c>
      <c r="AZ30" s="4">
        <v>7.31</v>
      </c>
      <c r="BA30" s="4">
        <v>21.93</v>
      </c>
      <c r="BB30" s="6">
        <v>3</v>
      </c>
      <c r="BC30" s="7" t="s">
        <v>9</v>
      </c>
    </row>
    <row r="31" spans="1:55" x14ac:dyDescent="0.3">
      <c r="A31" s="4" t="s">
        <v>5</v>
      </c>
      <c r="B31" s="4" t="s">
        <v>34</v>
      </c>
      <c r="C31" s="4" t="s">
        <v>35</v>
      </c>
      <c r="D31" s="4" t="s">
        <v>8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>
        <v>2</v>
      </c>
      <c r="Q31" s="4">
        <v>6</v>
      </c>
      <c r="R31" s="4">
        <v>10</v>
      </c>
      <c r="S31" s="4">
        <v>6</v>
      </c>
      <c r="T31" s="4">
        <v>2</v>
      </c>
      <c r="U31" s="4">
        <v>3</v>
      </c>
      <c r="V31" s="4">
        <v>5</v>
      </c>
      <c r="W31" s="4">
        <v>8</v>
      </c>
      <c r="X31" s="4">
        <v>2</v>
      </c>
      <c r="Y31" s="4">
        <v>6</v>
      </c>
      <c r="Z31" s="4">
        <v>4</v>
      </c>
      <c r="AA31" s="4">
        <v>5</v>
      </c>
      <c r="AB31" s="4"/>
      <c r="AC31" s="4">
        <v>7</v>
      </c>
      <c r="AD31" s="4"/>
      <c r="AE31" s="4">
        <v>4</v>
      </c>
      <c r="AF31" s="4"/>
      <c r="AG31" s="4">
        <v>4</v>
      </c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5">
        <f t="shared" si="0"/>
        <v>74</v>
      </c>
      <c r="AZ31" s="4">
        <v>7.1950000000000003</v>
      </c>
      <c r="BA31" s="4">
        <v>532.43000000000006</v>
      </c>
      <c r="BB31" s="6">
        <v>74</v>
      </c>
      <c r="BC31" s="7" t="s">
        <v>9</v>
      </c>
    </row>
    <row r="32" spans="1:55" x14ac:dyDescent="0.3">
      <c r="A32" s="4" t="s">
        <v>5</v>
      </c>
      <c r="B32" s="4" t="s">
        <v>36</v>
      </c>
      <c r="C32" s="4" t="s">
        <v>37</v>
      </c>
      <c r="D32" s="4" t="s">
        <v>8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>
        <v>1</v>
      </c>
      <c r="R32" s="4"/>
      <c r="S32" s="4">
        <v>3</v>
      </c>
      <c r="T32" s="4">
        <v>1</v>
      </c>
      <c r="U32" s="4"/>
      <c r="V32" s="4">
        <v>1</v>
      </c>
      <c r="W32" s="4">
        <v>1</v>
      </c>
      <c r="X32" s="4">
        <v>1</v>
      </c>
      <c r="Y32" s="4">
        <v>5</v>
      </c>
      <c r="Z32" s="4"/>
      <c r="AA32" s="4"/>
      <c r="AB32" s="4"/>
      <c r="AC32" s="4">
        <v>1</v>
      </c>
      <c r="AD32" s="4"/>
      <c r="AE32" s="4"/>
      <c r="AF32" s="4"/>
      <c r="AG32" s="4">
        <v>1</v>
      </c>
      <c r="AH32" s="4"/>
      <c r="AI32" s="4"/>
      <c r="AJ32" s="4"/>
      <c r="AK32" s="4">
        <v>1</v>
      </c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5">
        <f t="shared" si="0"/>
        <v>16</v>
      </c>
      <c r="AZ32" s="4">
        <v>7.165</v>
      </c>
      <c r="BA32" s="4">
        <v>114.64</v>
      </c>
      <c r="BB32" s="6">
        <v>16</v>
      </c>
      <c r="BC32" s="7" t="s">
        <v>9</v>
      </c>
    </row>
    <row r="33" spans="1:55" x14ac:dyDescent="0.3">
      <c r="A33" s="4" t="s">
        <v>5</v>
      </c>
      <c r="B33" s="4" t="s">
        <v>38</v>
      </c>
      <c r="C33" s="4" t="s">
        <v>39</v>
      </c>
      <c r="D33" s="4" t="s">
        <v>40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>
        <v>3</v>
      </c>
      <c r="AJ33" s="4"/>
      <c r="AK33" s="4">
        <v>2</v>
      </c>
      <c r="AL33" s="4"/>
      <c r="AM33" s="4">
        <v>2</v>
      </c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5">
        <f t="shared" si="0"/>
        <v>7</v>
      </c>
      <c r="AZ33" s="4">
        <v>7.1849999999999996</v>
      </c>
      <c r="BA33" s="4">
        <v>50.294999999999995</v>
      </c>
      <c r="BB33" s="6">
        <v>7</v>
      </c>
      <c r="BC33" s="7" t="s">
        <v>9</v>
      </c>
    </row>
    <row r="34" spans="1:55" x14ac:dyDescent="0.3">
      <c r="A34" s="4" t="s">
        <v>5</v>
      </c>
      <c r="B34" s="4" t="s">
        <v>41</v>
      </c>
      <c r="C34" s="4" t="s">
        <v>42</v>
      </c>
      <c r="D34" s="4" t="s">
        <v>8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>
        <v>1</v>
      </c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5">
        <f t="shared" si="0"/>
        <v>1</v>
      </c>
      <c r="AZ34" s="4">
        <v>7.5</v>
      </c>
      <c r="BA34" s="4">
        <v>7.5</v>
      </c>
      <c r="BB34" s="6">
        <v>1</v>
      </c>
      <c r="BC34" s="7" t="s">
        <v>9</v>
      </c>
    </row>
    <row r="35" spans="1:55" x14ac:dyDescent="0.3">
      <c r="A35" s="4" t="s">
        <v>5</v>
      </c>
      <c r="B35" s="4" t="s">
        <v>43</v>
      </c>
      <c r="C35" s="4" t="s">
        <v>44</v>
      </c>
      <c r="D35" s="4" t="s">
        <v>8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>
        <v>1</v>
      </c>
      <c r="AA35" s="4"/>
      <c r="AB35" s="4"/>
      <c r="AC35" s="4">
        <v>1</v>
      </c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5">
        <f t="shared" si="0"/>
        <v>2</v>
      </c>
      <c r="AZ35" s="4">
        <v>7.5</v>
      </c>
      <c r="BA35" s="4">
        <v>15</v>
      </c>
      <c r="BB35" s="6">
        <v>2</v>
      </c>
      <c r="BC35" s="7" t="s">
        <v>9</v>
      </c>
    </row>
    <row r="36" spans="1:55" x14ac:dyDescent="0.3">
      <c r="A36" s="4" t="s">
        <v>5</v>
      </c>
      <c r="B36" s="4" t="s">
        <v>45</v>
      </c>
      <c r="C36" s="4" t="s">
        <v>46</v>
      </c>
      <c r="D36" s="4" t="s">
        <v>8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>
        <v>1</v>
      </c>
      <c r="AJ36" s="4"/>
      <c r="AK36" s="4">
        <v>1</v>
      </c>
      <c r="AL36" s="4"/>
      <c r="AM36" s="4">
        <v>1</v>
      </c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5">
        <f t="shared" si="0"/>
        <v>3</v>
      </c>
      <c r="AZ36" s="4">
        <v>9</v>
      </c>
      <c r="BA36" s="4">
        <v>27</v>
      </c>
      <c r="BB36" s="6">
        <v>3</v>
      </c>
      <c r="BC36" s="7" t="s">
        <v>9</v>
      </c>
    </row>
    <row r="37" spans="1:55" x14ac:dyDescent="0.3">
      <c r="A37" s="4" t="s">
        <v>5</v>
      </c>
      <c r="B37" s="4" t="s">
        <v>45</v>
      </c>
      <c r="C37" s="4" t="s">
        <v>46</v>
      </c>
      <c r="D37" s="4" t="s">
        <v>8</v>
      </c>
      <c r="E37" s="4"/>
      <c r="F37" s="4"/>
      <c r="G37" s="4"/>
      <c r="H37" s="4"/>
      <c r="I37" s="4"/>
      <c r="J37" s="4"/>
      <c r="K37" s="4"/>
      <c r="L37" s="4"/>
      <c r="M37" s="4"/>
      <c r="N37" s="4">
        <v>1</v>
      </c>
      <c r="O37" s="4"/>
      <c r="P37" s="4"/>
      <c r="Q37" s="4">
        <v>1</v>
      </c>
      <c r="R37" s="4"/>
      <c r="S37" s="4"/>
      <c r="T37" s="4"/>
      <c r="U37" s="4"/>
      <c r="V37" s="4"/>
      <c r="W37" s="4"/>
      <c r="X37" s="4"/>
      <c r="Y37" s="4">
        <v>1</v>
      </c>
      <c r="Z37" s="4"/>
      <c r="AA37" s="4"/>
      <c r="AB37" s="4"/>
      <c r="AC37" s="4">
        <v>1</v>
      </c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5">
        <f t="shared" si="0"/>
        <v>4</v>
      </c>
      <c r="AZ37" s="4">
        <v>9</v>
      </c>
      <c r="BA37" s="4">
        <v>36</v>
      </c>
      <c r="BB37" s="6">
        <v>4</v>
      </c>
      <c r="BC37" s="7" t="s">
        <v>9</v>
      </c>
    </row>
    <row r="38" spans="1:55" x14ac:dyDescent="0.3">
      <c r="A38" s="4" t="s">
        <v>5</v>
      </c>
      <c r="B38" s="4" t="s">
        <v>47</v>
      </c>
      <c r="C38" s="4" t="s">
        <v>48</v>
      </c>
      <c r="D38" s="4" t="s">
        <v>8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>
        <v>3</v>
      </c>
      <c r="Q38" s="4">
        <v>1</v>
      </c>
      <c r="R38" s="4"/>
      <c r="S38" s="4"/>
      <c r="T38" s="4"/>
      <c r="U38" s="4"/>
      <c r="V38" s="4"/>
      <c r="W38" s="4"/>
      <c r="X38" s="4"/>
      <c r="Y38" s="4">
        <v>1</v>
      </c>
      <c r="Z38" s="4"/>
      <c r="AA38" s="4">
        <v>1</v>
      </c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5">
        <f t="shared" si="0"/>
        <v>6</v>
      </c>
      <c r="AZ38" s="4">
        <v>9.24</v>
      </c>
      <c r="BA38" s="4">
        <v>55.44</v>
      </c>
      <c r="BB38" s="6">
        <v>6</v>
      </c>
      <c r="BC38" s="7" t="s">
        <v>9</v>
      </c>
    </row>
    <row r="39" spans="1:55" x14ac:dyDescent="0.3">
      <c r="A39" s="4" t="s">
        <v>5</v>
      </c>
      <c r="B39" s="4" t="s">
        <v>49</v>
      </c>
      <c r="C39" s="4" t="s">
        <v>50</v>
      </c>
      <c r="D39" s="4" t="s">
        <v>8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>
        <v>3</v>
      </c>
      <c r="AF39" s="4"/>
      <c r="AG39" s="4">
        <v>1</v>
      </c>
      <c r="AH39" s="4"/>
      <c r="AI39" s="4">
        <v>1</v>
      </c>
      <c r="AJ39" s="4"/>
      <c r="AK39" s="4">
        <v>1</v>
      </c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5">
        <f t="shared" si="0"/>
        <v>6</v>
      </c>
      <c r="AZ39" s="4">
        <v>9</v>
      </c>
      <c r="BA39" s="4">
        <v>54</v>
      </c>
      <c r="BB39" s="6">
        <v>6</v>
      </c>
      <c r="BC39" s="7" t="s">
        <v>9</v>
      </c>
    </row>
    <row r="40" spans="1:55" x14ac:dyDescent="0.3">
      <c r="A40" s="4" t="s">
        <v>5</v>
      </c>
      <c r="B40" s="4" t="s">
        <v>49</v>
      </c>
      <c r="C40" s="4" t="s">
        <v>50</v>
      </c>
      <c r="D40" s="4" t="s">
        <v>8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>
        <v>1</v>
      </c>
      <c r="AA40" s="4">
        <v>1</v>
      </c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5">
        <f t="shared" si="0"/>
        <v>2</v>
      </c>
      <c r="AZ40" s="4">
        <v>9</v>
      </c>
      <c r="BA40" s="4">
        <v>18</v>
      </c>
      <c r="BB40" s="6">
        <v>2</v>
      </c>
      <c r="BC40" s="7" t="s">
        <v>9</v>
      </c>
    </row>
    <row r="41" spans="1:55" x14ac:dyDescent="0.3">
      <c r="A41" s="4" t="s">
        <v>5</v>
      </c>
      <c r="B41" s="4" t="s">
        <v>51</v>
      </c>
      <c r="C41" s="4" t="s">
        <v>52</v>
      </c>
      <c r="D41" s="4" t="s">
        <v>8</v>
      </c>
      <c r="E41" s="4"/>
      <c r="F41" s="4"/>
      <c r="G41" s="4"/>
      <c r="H41" s="4"/>
      <c r="I41" s="4"/>
      <c r="J41" s="4"/>
      <c r="K41" s="4"/>
      <c r="L41" s="4">
        <v>2</v>
      </c>
      <c r="M41" s="4"/>
      <c r="N41" s="4">
        <v>1</v>
      </c>
      <c r="O41" s="4"/>
      <c r="P41" s="4"/>
      <c r="Q41" s="4"/>
      <c r="R41" s="4"/>
      <c r="S41" s="4"/>
      <c r="T41" s="4"/>
      <c r="U41" s="4">
        <v>4</v>
      </c>
      <c r="V41" s="4">
        <v>3</v>
      </c>
      <c r="W41" s="4"/>
      <c r="X41" s="4">
        <v>1</v>
      </c>
      <c r="Y41" s="4">
        <v>3</v>
      </c>
      <c r="Z41" s="4"/>
      <c r="AA41" s="4">
        <v>2</v>
      </c>
      <c r="AB41" s="4"/>
      <c r="AC41" s="4"/>
      <c r="AD41" s="4"/>
      <c r="AE41" s="4"/>
      <c r="AF41" s="4"/>
      <c r="AG41" s="4">
        <v>1</v>
      </c>
      <c r="AH41" s="4"/>
      <c r="AI41" s="4">
        <v>1</v>
      </c>
      <c r="AJ41" s="4"/>
      <c r="AK41" s="4">
        <v>1</v>
      </c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5">
        <f t="shared" si="0"/>
        <v>19</v>
      </c>
      <c r="AZ41" s="4">
        <v>9.4849999999999994</v>
      </c>
      <c r="BA41" s="4">
        <v>180.21499999999997</v>
      </c>
      <c r="BB41" s="6">
        <v>19</v>
      </c>
      <c r="BC41" s="7" t="s">
        <v>9</v>
      </c>
    </row>
    <row r="42" spans="1:55" x14ac:dyDescent="0.3">
      <c r="A42" s="4" t="s">
        <v>5</v>
      </c>
      <c r="B42" s="4" t="s">
        <v>53</v>
      </c>
      <c r="C42" s="4" t="s">
        <v>54</v>
      </c>
      <c r="D42" s="4" t="s">
        <v>8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>
        <v>1</v>
      </c>
      <c r="AH42" s="4"/>
      <c r="AI42" s="4">
        <v>1</v>
      </c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5">
        <f t="shared" si="0"/>
        <v>2</v>
      </c>
      <c r="AZ42" s="4">
        <v>8.69</v>
      </c>
      <c r="BA42" s="4">
        <v>17.38</v>
      </c>
      <c r="BB42" s="6">
        <v>2</v>
      </c>
      <c r="BC42" s="7" t="s">
        <v>9</v>
      </c>
    </row>
    <row r="43" spans="1:55" x14ac:dyDescent="0.3">
      <c r="A43" s="4" t="s">
        <v>5</v>
      </c>
      <c r="B43" s="4" t="s">
        <v>53</v>
      </c>
      <c r="C43" s="4" t="s">
        <v>54</v>
      </c>
      <c r="D43" s="4" t="s">
        <v>8</v>
      </c>
      <c r="E43" s="4"/>
      <c r="F43" s="4"/>
      <c r="G43" s="4"/>
      <c r="H43" s="4"/>
      <c r="I43" s="4"/>
      <c r="J43" s="4"/>
      <c r="K43" s="4">
        <v>1</v>
      </c>
      <c r="L43" s="4"/>
      <c r="M43" s="4">
        <v>2</v>
      </c>
      <c r="N43" s="4"/>
      <c r="O43" s="4">
        <v>2</v>
      </c>
      <c r="P43" s="4">
        <v>1</v>
      </c>
      <c r="Q43" s="4">
        <v>2</v>
      </c>
      <c r="R43" s="4"/>
      <c r="S43" s="4"/>
      <c r="T43" s="4"/>
      <c r="U43" s="4"/>
      <c r="V43" s="4">
        <v>1</v>
      </c>
      <c r="W43" s="4"/>
      <c r="X43" s="4">
        <v>1</v>
      </c>
      <c r="Y43" s="4"/>
      <c r="Z43" s="4">
        <v>1</v>
      </c>
      <c r="AA43" s="4"/>
      <c r="AB43" s="4"/>
      <c r="AC43" s="4">
        <v>2</v>
      </c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5">
        <f t="shared" si="0"/>
        <v>13</v>
      </c>
      <c r="AZ43" s="4">
        <v>8.69</v>
      </c>
      <c r="BA43" s="4">
        <v>112.97</v>
      </c>
      <c r="BB43" s="6">
        <v>13</v>
      </c>
      <c r="BC43" s="7" t="s">
        <v>9</v>
      </c>
    </row>
    <row r="44" spans="1:55" x14ac:dyDescent="0.3">
      <c r="A44" s="4" t="s">
        <v>5</v>
      </c>
      <c r="B44" s="4" t="s">
        <v>55</v>
      </c>
      <c r="C44" s="4" t="s">
        <v>56</v>
      </c>
      <c r="D44" s="4" t="s">
        <v>8</v>
      </c>
      <c r="E44" s="4"/>
      <c r="F44" s="4"/>
      <c r="G44" s="4"/>
      <c r="H44" s="4"/>
      <c r="I44" s="4"/>
      <c r="J44" s="4"/>
      <c r="K44" s="4"/>
      <c r="L44" s="4">
        <v>6</v>
      </c>
      <c r="M44" s="4">
        <v>2</v>
      </c>
      <c r="N44" s="4">
        <v>2</v>
      </c>
      <c r="O44" s="4">
        <v>5</v>
      </c>
      <c r="P44" s="4">
        <v>5</v>
      </c>
      <c r="Q44" s="4">
        <v>1</v>
      </c>
      <c r="R44" s="4">
        <v>1</v>
      </c>
      <c r="S44" s="4"/>
      <c r="T44" s="4">
        <v>1</v>
      </c>
      <c r="U44" s="4"/>
      <c r="V44" s="4"/>
      <c r="W44" s="4"/>
      <c r="X44" s="4"/>
      <c r="Y44" s="4"/>
      <c r="Z44" s="4">
        <v>1</v>
      </c>
      <c r="AA44" s="4"/>
      <c r="AB44" s="4"/>
      <c r="AC44" s="4">
        <v>4</v>
      </c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5">
        <f t="shared" si="0"/>
        <v>28</v>
      </c>
      <c r="AZ44" s="4">
        <v>8.31</v>
      </c>
      <c r="BA44" s="4">
        <v>232.68</v>
      </c>
      <c r="BB44" s="6">
        <v>28</v>
      </c>
      <c r="BC44" s="7" t="s">
        <v>9</v>
      </c>
    </row>
    <row r="45" spans="1:55" x14ac:dyDescent="0.3">
      <c r="A45" s="4" t="s">
        <v>5</v>
      </c>
      <c r="B45" s="4" t="s">
        <v>57</v>
      </c>
      <c r="C45" s="4" t="s">
        <v>58</v>
      </c>
      <c r="D45" s="4" t="s">
        <v>8</v>
      </c>
      <c r="E45" s="4"/>
      <c r="F45" s="4"/>
      <c r="G45" s="4"/>
      <c r="H45" s="4"/>
      <c r="I45" s="4"/>
      <c r="J45" s="4"/>
      <c r="K45" s="4"/>
      <c r="L45" s="4">
        <v>2</v>
      </c>
      <c r="M45" s="4"/>
      <c r="N45" s="4">
        <v>1</v>
      </c>
      <c r="O45" s="4">
        <v>4</v>
      </c>
      <c r="P45" s="4"/>
      <c r="Q45" s="4">
        <v>4</v>
      </c>
      <c r="R45" s="4">
        <v>2</v>
      </c>
      <c r="S45" s="4"/>
      <c r="T45" s="4"/>
      <c r="U45" s="4">
        <v>1</v>
      </c>
      <c r="V45" s="4">
        <v>1</v>
      </c>
      <c r="W45" s="4"/>
      <c r="X45" s="4">
        <v>6</v>
      </c>
      <c r="Y45" s="4">
        <v>9</v>
      </c>
      <c r="Z45" s="4">
        <v>2</v>
      </c>
      <c r="AA45" s="4">
        <v>6</v>
      </c>
      <c r="AB45" s="4"/>
      <c r="AC45" s="4">
        <v>4</v>
      </c>
      <c r="AD45" s="4"/>
      <c r="AE45" s="4"/>
      <c r="AF45" s="4"/>
      <c r="AG45" s="4">
        <v>1</v>
      </c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5">
        <f t="shared" si="0"/>
        <v>43</v>
      </c>
      <c r="AZ45" s="4">
        <v>7.8550000000000004</v>
      </c>
      <c r="BA45" s="4">
        <v>337.76500000000004</v>
      </c>
      <c r="BB45" s="6">
        <v>43</v>
      </c>
      <c r="BC45" s="7" t="s">
        <v>9</v>
      </c>
    </row>
    <row r="46" spans="1:55" x14ac:dyDescent="0.3">
      <c r="A46" s="4" t="s">
        <v>5</v>
      </c>
      <c r="B46" s="4" t="s">
        <v>59</v>
      </c>
      <c r="C46" s="4" t="s">
        <v>60</v>
      </c>
      <c r="D46" s="4" t="s">
        <v>8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>
        <v>1</v>
      </c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5">
        <f t="shared" si="0"/>
        <v>1</v>
      </c>
      <c r="AZ46" s="4">
        <v>8.125</v>
      </c>
      <c r="BA46" s="4">
        <v>8.125</v>
      </c>
      <c r="BB46" s="6">
        <v>1</v>
      </c>
      <c r="BC46" s="7" t="s">
        <v>9</v>
      </c>
    </row>
    <row r="47" spans="1:55" x14ac:dyDescent="0.3">
      <c r="A47" s="4" t="s">
        <v>5</v>
      </c>
      <c r="B47" s="4" t="s">
        <v>59</v>
      </c>
      <c r="C47" s="4" t="s">
        <v>60</v>
      </c>
      <c r="D47" s="4" t="s">
        <v>8</v>
      </c>
      <c r="E47" s="4"/>
      <c r="F47" s="4"/>
      <c r="G47" s="4"/>
      <c r="H47" s="4"/>
      <c r="I47" s="4"/>
      <c r="J47" s="4"/>
      <c r="K47" s="4"/>
      <c r="L47" s="4">
        <v>1</v>
      </c>
      <c r="M47" s="4"/>
      <c r="N47" s="4"/>
      <c r="O47" s="4"/>
      <c r="P47" s="4"/>
      <c r="Q47" s="4"/>
      <c r="R47" s="4"/>
      <c r="S47" s="4"/>
      <c r="T47" s="4"/>
      <c r="U47" s="4">
        <v>1</v>
      </c>
      <c r="V47" s="4"/>
      <c r="W47" s="4"/>
      <c r="X47" s="4"/>
      <c r="Y47" s="4"/>
      <c r="Z47" s="4">
        <v>1</v>
      </c>
      <c r="AA47" s="4"/>
      <c r="AB47" s="4"/>
      <c r="AC47" s="4">
        <v>3</v>
      </c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5">
        <f t="shared" si="0"/>
        <v>6</v>
      </c>
      <c r="AZ47" s="4">
        <v>8.125</v>
      </c>
      <c r="BA47" s="4">
        <v>48.75</v>
      </c>
      <c r="BB47" s="6">
        <v>6</v>
      </c>
      <c r="BC47" s="7" t="s">
        <v>9</v>
      </c>
    </row>
    <row r="48" spans="1:55" x14ac:dyDescent="0.3">
      <c r="A48" s="4" t="s">
        <v>5</v>
      </c>
      <c r="B48" s="4" t="s">
        <v>61</v>
      </c>
      <c r="C48" s="4" t="s">
        <v>62</v>
      </c>
      <c r="D48" s="4" t="s">
        <v>8</v>
      </c>
      <c r="E48" s="4"/>
      <c r="F48" s="4"/>
      <c r="G48" s="4"/>
      <c r="H48" s="4"/>
      <c r="I48" s="4"/>
      <c r="J48" s="4"/>
      <c r="K48" s="4"/>
      <c r="L48" s="4"/>
      <c r="M48" s="4">
        <v>1</v>
      </c>
      <c r="N48" s="4"/>
      <c r="O48" s="4">
        <v>1</v>
      </c>
      <c r="P48" s="4"/>
      <c r="Q48" s="4">
        <v>4</v>
      </c>
      <c r="R48" s="4"/>
      <c r="S48" s="4"/>
      <c r="T48" s="4">
        <v>2</v>
      </c>
      <c r="U48" s="4">
        <v>1</v>
      </c>
      <c r="V48" s="4">
        <v>4</v>
      </c>
      <c r="W48" s="4">
        <v>1</v>
      </c>
      <c r="X48" s="4">
        <v>4</v>
      </c>
      <c r="Y48" s="4">
        <v>2</v>
      </c>
      <c r="Z48" s="4">
        <v>2</v>
      </c>
      <c r="AA48" s="4">
        <v>2</v>
      </c>
      <c r="AB48" s="4"/>
      <c r="AC48" s="4">
        <v>1</v>
      </c>
      <c r="AD48" s="4"/>
      <c r="AE48" s="4">
        <v>1</v>
      </c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5">
        <f t="shared" si="0"/>
        <v>26</v>
      </c>
      <c r="AZ48" s="4">
        <v>7.68</v>
      </c>
      <c r="BA48" s="4">
        <v>199.68</v>
      </c>
      <c r="BB48" s="6">
        <v>26</v>
      </c>
      <c r="BC48" s="7" t="s">
        <v>9</v>
      </c>
    </row>
    <row r="49" spans="1:55" x14ac:dyDescent="0.3">
      <c r="A49" s="4" t="s">
        <v>5</v>
      </c>
      <c r="B49" s="4" t="s">
        <v>63</v>
      </c>
      <c r="C49" s="4" t="s">
        <v>64</v>
      </c>
      <c r="D49" s="4" t="s">
        <v>8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>
        <v>2</v>
      </c>
      <c r="Q49" s="4">
        <v>1</v>
      </c>
      <c r="R49" s="4">
        <v>1</v>
      </c>
      <c r="S49" s="4"/>
      <c r="T49" s="4"/>
      <c r="U49" s="4">
        <v>3</v>
      </c>
      <c r="V49" s="4">
        <v>1</v>
      </c>
      <c r="W49" s="4"/>
      <c r="X49" s="4">
        <v>2</v>
      </c>
      <c r="Y49" s="4">
        <v>3</v>
      </c>
      <c r="Z49" s="4"/>
      <c r="AA49" s="4"/>
      <c r="AB49" s="4"/>
      <c r="AC49" s="4">
        <v>1</v>
      </c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5">
        <f t="shared" si="0"/>
        <v>14</v>
      </c>
      <c r="AZ49" s="4">
        <v>9.31</v>
      </c>
      <c r="BA49" s="4">
        <v>130.34</v>
      </c>
      <c r="BB49" s="6">
        <v>14</v>
      </c>
      <c r="BC49" s="7" t="s">
        <v>9</v>
      </c>
    </row>
    <row r="50" spans="1:55" x14ac:dyDescent="0.3">
      <c r="A50" s="4" t="s">
        <v>5</v>
      </c>
      <c r="B50" s="4" t="s">
        <v>65</v>
      </c>
      <c r="C50" s="4" t="s">
        <v>66</v>
      </c>
      <c r="D50" s="4" t="s">
        <v>8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>
        <v>1</v>
      </c>
      <c r="R50" s="4">
        <v>1</v>
      </c>
      <c r="S50" s="4"/>
      <c r="T50" s="4">
        <v>1</v>
      </c>
      <c r="U50" s="4">
        <v>3</v>
      </c>
      <c r="V50" s="4">
        <v>2</v>
      </c>
      <c r="W50" s="4">
        <v>5</v>
      </c>
      <c r="X50" s="4"/>
      <c r="Y50" s="4"/>
      <c r="Z50" s="4"/>
      <c r="AA50" s="4"/>
      <c r="AB50" s="4"/>
      <c r="AC50" s="4">
        <v>2</v>
      </c>
      <c r="AD50" s="4"/>
      <c r="AE50" s="4">
        <v>1</v>
      </c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5">
        <f t="shared" si="0"/>
        <v>16</v>
      </c>
      <c r="AZ50" s="4">
        <v>9.3049999999999997</v>
      </c>
      <c r="BA50" s="4">
        <v>148.88</v>
      </c>
      <c r="BB50" s="6">
        <v>16</v>
      </c>
      <c r="BC50" s="7" t="s">
        <v>9</v>
      </c>
    </row>
    <row r="51" spans="1:55" x14ac:dyDescent="0.3">
      <c r="A51" s="4" t="s">
        <v>5</v>
      </c>
      <c r="B51" s="4" t="s">
        <v>67</v>
      </c>
      <c r="C51" s="4" t="s">
        <v>68</v>
      </c>
      <c r="D51" s="4" t="s">
        <v>8</v>
      </c>
      <c r="E51" s="4"/>
      <c r="F51" s="4"/>
      <c r="G51" s="4"/>
      <c r="H51" s="4"/>
      <c r="I51" s="4"/>
      <c r="J51" s="4"/>
      <c r="K51" s="4"/>
      <c r="L51" s="4">
        <v>1</v>
      </c>
      <c r="M51" s="4"/>
      <c r="N51" s="4">
        <v>1</v>
      </c>
      <c r="O51" s="4"/>
      <c r="P51" s="4">
        <v>1</v>
      </c>
      <c r="Q51" s="4"/>
      <c r="R51" s="4">
        <v>2</v>
      </c>
      <c r="S51" s="4">
        <v>3</v>
      </c>
      <c r="T51" s="4">
        <v>1</v>
      </c>
      <c r="U51" s="4">
        <v>7</v>
      </c>
      <c r="V51" s="4">
        <v>5</v>
      </c>
      <c r="W51" s="4">
        <v>7</v>
      </c>
      <c r="X51" s="4">
        <v>3</v>
      </c>
      <c r="Y51" s="4">
        <v>9</v>
      </c>
      <c r="Z51" s="4">
        <v>1</v>
      </c>
      <c r="AA51" s="4">
        <v>4</v>
      </c>
      <c r="AB51" s="4"/>
      <c r="AC51" s="4">
        <v>1</v>
      </c>
      <c r="AD51" s="4"/>
      <c r="AE51" s="4"/>
      <c r="AF51" s="4"/>
      <c r="AG51" s="4">
        <v>1</v>
      </c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5">
        <f t="shared" si="0"/>
        <v>47</v>
      </c>
      <c r="AZ51" s="4">
        <v>9.44</v>
      </c>
      <c r="BA51" s="4">
        <v>443.67999999999995</v>
      </c>
      <c r="BB51" s="6">
        <v>47</v>
      </c>
      <c r="BC51" s="7" t="s">
        <v>9</v>
      </c>
    </row>
    <row r="52" spans="1:55" x14ac:dyDescent="0.3">
      <c r="A52" s="4" t="s">
        <v>5</v>
      </c>
      <c r="B52" s="4" t="s">
        <v>69</v>
      </c>
      <c r="C52" s="4" t="s">
        <v>70</v>
      </c>
      <c r="D52" s="4" t="s">
        <v>8</v>
      </c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>
        <v>1</v>
      </c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5">
        <f t="shared" si="0"/>
        <v>1</v>
      </c>
      <c r="AZ52" s="4">
        <v>7.74</v>
      </c>
      <c r="BA52" s="4">
        <v>7.74</v>
      </c>
      <c r="BB52" s="6">
        <v>1</v>
      </c>
      <c r="BC52" s="7" t="s">
        <v>9</v>
      </c>
    </row>
    <row r="53" spans="1:55" x14ac:dyDescent="0.3">
      <c r="A53" s="4" t="s">
        <v>5</v>
      </c>
      <c r="B53" s="4" t="s">
        <v>69</v>
      </c>
      <c r="C53" s="4" t="s">
        <v>70</v>
      </c>
      <c r="D53" s="4" t="s">
        <v>8</v>
      </c>
      <c r="E53" s="4"/>
      <c r="F53" s="4"/>
      <c r="G53" s="4"/>
      <c r="H53" s="4"/>
      <c r="I53" s="4"/>
      <c r="J53" s="4"/>
      <c r="K53" s="4"/>
      <c r="L53" s="4">
        <v>3</v>
      </c>
      <c r="M53" s="4">
        <v>2</v>
      </c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>
        <v>2</v>
      </c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5">
        <f t="shared" si="0"/>
        <v>7</v>
      </c>
      <c r="AZ53" s="4">
        <v>7.74</v>
      </c>
      <c r="BA53" s="4">
        <v>54.18</v>
      </c>
      <c r="BB53" s="6">
        <v>7</v>
      </c>
      <c r="BC53" s="7" t="s">
        <v>9</v>
      </c>
    </row>
    <row r="54" spans="1:55" x14ac:dyDescent="0.3">
      <c r="A54" s="4" t="s">
        <v>5</v>
      </c>
      <c r="B54" s="4" t="s">
        <v>71</v>
      </c>
      <c r="C54" s="4" t="s">
        <v>72</v>
      </c>
      <c r="D54" s="4" t="s">
        <v>8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>
        <v>1</v>
      </c>
      <c r="AF54" s="4"/>
      <c r="AG54" s="4">
        <v>1</v>
      </c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5">
        <f t="shared" si="0"/>
        <v>2</v>
      </c>
      <c r="AZ54" s="4">
        <v>8.0549999999999997</v>
      </c>
      <c r="BA54" s="4">
        <v>16.11</v>
      </c>
      <c r="BB54" s="6">
        <v>2</v>
      </c>
      <c r="BC54" s="7" t="s">
        <v>9</v>
      </c>
    </row>
    <row r="55" spans="1:55" x14ac:dyDescent="0.3">
      <c r="A55" s="4" t="s">
        <v>5</v>
      </c>
      <c r="B55" s="4" t="s">
        <v>71</v>
      </c>
      <c r="C55" s="4" t="s">
        <v>72</v>
      </c>
      <c r="D55" s="4" t="s">
        <v>8</v>
      </c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>
        <v>1</v>
      </c>
      <c r="R55" s="4">
        <v>1</v>
      </c>
      <c r="S55" s="4"/>
      <c r="T55" s="4"/>
      <c r="U55" s="4"/>
      <c r="V55" s="4"/>
      <c r="W55" s="4"/>
      <c r="X55" s="4"/>
      <c r="Y55" s="4"/>
      <c r="Z55" s="4">
        <v>1</v>
      </c>
      <c r="AA55" s="4"/>
      <c r="AB55" s="4"/>
      <c r="AC55" s="4">
        <v>2</v>
      </c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5">
        <f t="shared" si="0"/>
        <v>5</v>
      </c>
      <c r="AZ55" s="4">
        <v>8.0549999999999997</v>
      </c>
      <c r="BA55" s="4">
        <v>40.274999999999999</v>
      </c>
      <c r="BB55" s="6">
        <v>5</v>
      </c>
      <c r="BC55" s="7" t="s">
        <v>9</v>
      </c>
    </row>
    <row r="56" spans="1:55" x14ac:dyDescent="0.3">
      <c r="A56" s="4" t="s">
        <v>5</v>
      </c>
      <c r="B56" s="4" t="s">
        <v>73</v>
      </c>
      <c r="C56" s="4" t="s">
        <v>74</v>
      </c>
      <c r="D56" s="4" t="s">
        <v>8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>
        <v>1</v>
      </c>
      <c r="AF56" s="4"/>
      <c r="AG56" s="4">
        <v>1</v>
      </c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5">
        <f t="shared" si="0"/>
        <v>2</v>
      </c>
      <c r="AZ56" s="4">
        <v>8.14</v>
      </c>
      <c r="BA56" s="4">
        <v>16.28</v>
      </c>
      <c r="BB56" s="6">
        <v>2</v>
      </c>
      <c r="BC56" s="7" t="s">
        <v>9</v>
      </c>
    </row>
    <row r="57" spans="1:55" x14ac:dyDescent="0.3">
      <c r="A57" s="4" t="s">
        <v>5</v>
      </c>
      <c r="B57" s="4" t="s">
        <v>73</v>
      </c>
      <c r="C57" s="4" t="s">
        <v>74</v>
      </c>
      <c r="D57" s="4" t="s">
        <v>8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>
        <v>1</v>
      </c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5">
        <f t="shared" si="0"/>
        <v>1</v>
      </c>
      <c r="AZ57" s="4">
        <v>8.14</v>
      </c>
      <c r="BA57" s="4">
        <v>8.14</v>
      </c>
      <c r="BB57" s="6">
        <v>1</v>
      </c>
      <c r="BC57" s="7" t="s">
        <v>9</v>
      </c>
    </row>
    <row r="58" spans="1:55" x14ac:dyDescent="0.3">
      <c r="A58" s="4" t="s">
        <v>5</v>
      </c>
      <c r="B58" s="4" t="s">
        <v>75</v>
      </c>
      <c r="C58" s="4" t="s">
        <v>76</v>
      </c>
      <c r="D58" s="4" t="s">
        <v>8</v>
      </c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>
        <v>2</v>
      </c>
      <c r="AF58" s="4"/>
      <c r="AG58" s="4"/>
      <c r="AH58" s="4"/>
      <c r="AI58" s="4">
        <v>2</v>
      </c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5">
        <f t="shared" si="0"/>
        <v>4</v>
      </c>
      <c r="AZ58" s="4">
        <v>7.75</v>
      </c>
      <c r="BA58" s="4">
        <v>31</v>
      </c>
      <c r="BB58" s="6">
        <v>4</v>
      </c>
      <c r="BC58" s="7" t="s">
        <v>9</v>
      </c>
    </row>
    <row r="59" spans="1:55" x14ac:dyDescent="0.3">
      <c r="A59" s="4" t="s">
        <v>5</v>
      </c>
      <c r="B59" s="4" t="s">
        <v>75</v>
      </c>
      <c r="C59" s="4" t="s">
        <v>76</v>
      </c>
      <c r="D59" s="4" t="s">
        <v>8</v>
      </c>
      <c r="E59" s="4"/>
      <c r="F59" s="4"/>
      <c r="G59" s="4"/>
      <c r="H59" s="4"/>
      <c r="I59" s="4"/>
      <c r="J59" s="4"/>
      <c r="K59" s="4"/>
      <c r="L59" s="4">
        <v>2</v>
      </c>
      <c r="M59" s="4">
        <v>2</v>
      </c>
      <c r="N59" s="4"/>
      <c r="O59" s="4"/>
      <c r="P59" s="4"/>
      <c r="Q59" s="4"/>
      <c r="R59" s="4"/>
      <c r="S59" s="4"/>
      <c r="T59" s="4"/>
      <c r="U59" s="4"/>
      <c r="V59" s="4"/>
      <c r="W59" s="4"/>
      <c r="X59" s="4">
        <v>1</v>
      </c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5">
        <f t="shared" si="0"/>
        <v>5</v>
      </c>
      <c r="AZ59" s="4">
        <v>7.75</v>
      </c>
      <c r="BA59" s="4">
        <v>38.75</v>
      </c>
      <c r="BB59" s="6">
        <v>5</v>
      </c>
      <c r="BC59" s="7" t="s">
        <v>9</v>
      </c>
    </row>
    <row r="60" spans="1:55" x14ac:dyDescent="0.3">
      <c r="A60" s="4" t="s">
        <v>5</v>
      </c>
      <c r="B60" s="4" t="s">
        <v>77</v>
      </c>
      <c r="C60" s="4" t="s">
        <v>78</v>
      </c>
      <c r="D60" s="4" t="s">
        <v>8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>
        <v>1</v>
      </c>
      <c r="AF60" s="4"/>
      <c r="AG60" s="4"/>
      <c r="AH60" s="4"/>
      <c r="AI60" s="4">
        <v>1</v>
      </c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5">
        <f t="shared" si="0"/>
        <v>2</v>
      </c>
      <c r="AZ60" s="4">
        <v>7.82</v>
      </c>
      <c r="BA60" s="4">
        <v>15.64</v>
      </c>
      <c r="BB60" s="6">
        <v>2</v>
      </c>
      <c r="BC60" s="7" t="s">
        <v>9</v>
      </c>
    </row>
    <row r="61" spans="1:55" x14ac:dyDescent="0.3">
      <c r="A61" s="4" t="s">
        <v>5</v>
      </c>
      <c r="B61" s="4" t="s">
        <v>77</v>
      </c>
      <c r="C61" s="4" t="s">
        <v>78</v>
      </c>
      <c r="D61" s="4" t="s">
        <v>8</v>
      </c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>
        <v>1</v>
      </c>
      <c r="V61" s="4"/>
      <c r="W61" s="4">
        <v>1</v>
      </c>
      <c r="X61" s="4"/>
      <c r="Y61" s="4">
        <v>2</v>
      </c>
      <c r="Z61" s="4">
        <v>1</v>
      </c>
      <c r="AA61" s="4">
        <v>2</v>
      </c>
      <c r="AB61" s="4"/>
      <c r="AC61" s="4">
        <v>3</v>
      </c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5">
        <f t="shared" si="0"/>
        <v>10</v>
      </c>
      <c r="AZ61" s="4">
        <v>7.82</v>
      </c>
      <c r="BA61" s="4">
        <v>78.2</v>
      </c>
      <c r="BB61" s="6">
        <v>10</v>
      </c>
      <c r="BC61" s="7" t="s">
        <v>9</v>
      </c>
    </row>
    <row r="62" spans="1:55" x14ac:dyDescent="0.3">
      <c r="A62" s="4" t="s">
        <v>5</v>
      </c>
      <c r="B62" s="4" t="s">
        <v>79</v>
      </c>
      <c r="C62" s="4" t="s">
        <v>80</v>
      </c>
      <c r="D62" s="4" t="s">
        <v>8</v>
      </c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>
        <v>1</v>
      </c>
      <c r="T62" s="4"/>
      <c r="U62" s="4"/>
      <c r="V62" s="4"/>
      <c r="W62" s="4"/>
      <c r="X62" s="4"/>
      <c r="Y62" s="4"/>
      <c r="Z62" s="4"/>
      <c r="AA62" s="4">
        <v>1</v>
      </c>
      <c r="AB62" s="4"/>
      <c r="AC62" s="4">
        <v>3</v>
      </c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5">
        <f t="shared" si="0"/>
        <v>5</v>
      </c>
      <c r="AZ62" s="4">
        <v>7.7050000000000001</v>
      </c>
      <c r="BA62" s="4">
        <v>38.524999999999999</v>
      </c>
      <c r="BB62" s="6">
        <v>5</v>
      </c>
      <c r="BC62" s="7" t="s">
        <v>9</v>
      </c>
    </row>
    <row r="63" spans="1:55" x14ac:dyDescent="0.3">
      <c r="A63" s="4" t="s">
        <v>5</v>
      </c>
      <c r="B63" s="4" t="s">
        <v>81</v>
      </c>
      <c r="C63" s="4" t="s">
        <v>82</v>
      </c>
      <c r="D63" s="4" t="s">
        <v>8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>
        <v>1</v>
      </c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5">
        <f t="shared" si="0"/>
        <v>1</v>
      </c>
      <c r="AZ63" s="4">
        <v>7.73</v>
      </c>
      <c r="BA63" s="4">
        <v>7.73</v>
      </c>
      <c r="BB63" s="6">
        <v>1</v>
      </c>
      <c r="BC63" s="7" t="s">
        <v>9</v>
      </c>
    </row>
    <row r="64" spans="1:55" x14ac:dyDescent="0.3">
      <c r="A64" s="4" t="s">
        <v>5</v>
      </c>
      <c r="B64" s="4" t="s">
        <v>81</v>
      </c>
      <c r="C64" s="4" t="s">
        <v>82</v>
      </c>
      <c r="D64" s="4" t="s">
        <v>8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>
        <v>1</v>
      </c>
      <c r="W64" s="4">
        <v>2</v>
      </c>
      <c r="X64" s="4">
        <v>1</v>
      </c>
      <c r="Y64" s="4">
        <v>1</v>
      </c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5">
        <f t="shared" si="0"/>
        <v>5</v>
      </c>
      <c r="AZ64" s="4">
        <v>7.73</v>
      </c>
      <c r="BA64" s="4">
        <v>38.650000000000006</v>
      </c>
      <c r="BB64" s="6">
        <v>5</v>
      </c>
      <c r="BC64" s="7" t="s">
        <v>9</v>
      </c>
    </row>
    <row r="65" spans="1:55" x14ac:dyDescent="0.3">
      <c r="A65" s="4" t="s">
        <v>5</v>
      </c>
      <c r="B65" s="4" t="s">
        <v>83</v>
      </c>
      <c r="C65" s="4" t="s">
        <v>84</v>
      </c>
      <c r="D65" s="4" t="s">
        <v>8</v>
      </c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>
        <v>1</v>
      </c>
      <c r="S65" s="4"/>
      <c r="T65" s="4"/>
      <c r="U65" s="4">
        <v>3</v>
      </c>
      <c r="V65" s="4">
        <v>1</v>
      </c>
      <c r="W65" s="4">
        <v>1</v>
      </c>
      <c r="X65" s="4">
        <v>2</v>
      </c>
      <c r="Y65" s="4">
        <v>3</v>
      </c>
      <c r="Z65" s="4"/>
      <c r="AA65" s="4"/>
      <c r="AB65" s="4"/>
      <c r="AC65" s="4">
        <v>1</v>
      </c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5">
        <f t="shared" si="0"/>
        <v>12</v>
      </c>
      <c r="AZ65" s="4">
        <v>7.915</v>
      </c>
      <c r="BA65" s="4">
        <v>94.98</v>
      </c>
      <c r="BB65" s="6">
        <v>12</v>
      </c>
      <c r="BC65" s="7" t="s">
        <v>9</v>
      </c>
    </row>
    <row r="66" spans="1:55" x14ac:dyDescent="0.3">
      <c r="A66" s="4" t="s">
        <v>5</v>
      </c>
      <c r="B66" s="4" t="s">
        <v>85</v>
      </c>
      <c r="C66" s="4" t="s">
        <v>86</v>
      </c>
      <c r="D66" s="4" t="s">
        <v>8</v>
      </c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>
        <v>1</v>
      </c>
      <c r="W66" s="4"/>
      <c r="X66" s="4"/>
      <c r="Y66" s="4"/>
      <c r="Z66" s="4"/>
      <c r="AA66" s="4"/>
      <c r="AB66" s="4"/>
      <c r="AC66" s="4"/>
      <c r="AD66" s="4"/>
      <c r="AE66" s="4">
        <v>1</v>
      </c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5">
        <f t="shared" si="0"/>
        <v>2</v>
      </c>
      <c r="AZ66" s="4">
        <v>7.835</v>
      </c>
      <c r="BA66" s="4">
        <v>15.67</v>
      </c>
      <c r="BB66" s="6">
        <v>2</v>
      </c>
      <c r="BC66" s="7" t="s">
        <v>9</v>
      </c>
    </row>
    <row r="67" spans="1:55" x14ac:dyDescent="0.3">
      <c r="A67" s="4" t="s">
        <v>5</v>
      </c>
      <c r="B67" s="4" t="s">
        <v>87</v>
      </c>
      <c r="C67" s="4" t="s">
        <v>88</v>
      </c>
      <c r="D67" s="4" t="s">
        <v>8</v>
      </c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>
        <v>1</v>
      </c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5">
        <f t="shared" ref="AY67:AY130" si="1">SUM(E67:AX67)</f>
        <v>1</v>
      </c>
      <c r="AZ67" s="4">
        <v>7.8449999999999998</v>
      </c>
      <c r="BA67" s="4">
        <v>7.8449999999999998</v>
      </c>
      <c r="BB67" s="6">
        <v>1</v>
      </c>
      <c r="BC67" s="7" t="s">
        <v>9</v>
      </c>
    </row>
    <row r="68" spans="1:55" x14ac:dyDescent="0.3">
      <c r="A68" s="4" t="s">
        <v>5</v>
      </c>
      <c r="B68" s="4" t="s">
        <v>89</v>
      </c>
      <c r="C68" s="4" t="s">
        <v>90</v>
      </c>
      <c r="D68" s="4" t="s">
        <v>8</v>
      </c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>
        <v>1</v>
      </c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5">
        <f t="shared" si="1"/>
        <v>1</v>
      </c>
      <c r="AZ68" s="4">
        <v>8.66</v>
      </c>
      <c r="BA68" s="4">
        <v>8.66</v>
      </c>
      <c r="BB68" s="6">
        <v>1</v>
      </c>
      <c r="BC68" s="7" t="s">
        <v>9</v>
      </c>
    </row>
    <row r="69" spans="1:55" x14ac:dyDescent="0.3">
      <c r="A69" s="4" t="s">
        <v>5</v>
      </c>
      <c r="B69" s="4" t="s">
        <v>91</v>
      </c>
      <c r="C69" s="4" t="s">
        <v>92</v>
      </c>
      <c r="D69" s="4" t="s">
        <v>8</v>
      </c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>
        <v>1</v>
      </c>
      <c r="S69" s="4"/>
      <c r="T69" s="4"/>
      <c r="U69" s="4">
        <v>2</v>
      </c>
      <c r="V69" s="4">
        <v>5</v>
      </c>
      <c r="W69" s="4">
        <v>1</v>
      </c>
      <c r="X69" s="4"/>
      <c r="Y69" s="4">
        <v>1</v>
      </c>
      <c r="Z69" s="4">
        <v>2</v>
      </c>
      <c r="AA69" s="4">
        <v>1</v>
      </c>
      <c r="AB69" s="4"/>
      <c r="AC69" s="4">
        <v>1</v>
      </c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5">
        <f t="shared" si="1"/>
        <v>14</v>
      </c>
      <c r="AZ69" s="4">
        <v>8.35</v>
      </c>
      <c r="BA69" s="4">
        <v>116.89999999999999</v>
      </c>
      <c r="BB69" s="6">
        <v>14</v>
      </c>
      <c r="BC69" s="7" t="s">
        <v>9</v>
      </c>
    </row>
    <row r="70" spans="1:55" x14ac:dyDescent="0.3">
      <c r="A70" s="4" t="s">
        <v>5</v>
      </c>
      <c r="B70" s="4" t="s">
        <v>93</v>
      </c>
      <c r="C70" s="4" t="s">
        <v>94</v>
      </c>
      <c r="D70" s="4" t="s">
        <v>8</v>
      </c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>
        <v>1</v>
      </c>
      <c r="S70" s="4"/>
      <c r="T70" s="4"/>
      <c r="U70" s="4">
        <v>1</v>
      </c>
      <c r="V70" s="4"/>
      <c r="W70" s="4">
        <v>3</v>
      </c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5">
        <f t="shared" si="1"/>
        <v>5</v>
      </c>
      <c r="AZ70" s="4">
        <v>8.1449999999999996</v>
      </c>
      <c r="BA70" s="4">
        <v>40.724999999999994</v>
      </c>
      <c r="BB70" s="6">
        <v>5</v>
      </c>
      <c r="BC70" s="7" t="s">
        <v>9</v>
      </c>
    </row>
    <row r="71" spans="1:55" x14ac:dyDescent="0.3">
      <c r="A71" s="4" t="s">
        <v>5</v>
      </c>
      <c r="B71" s="4" t="s">
        <v>95</v>
      </c>
      <c r="C71" s="4" t="s">
        <v>96</v>
      </c>
      <c r="D71" s="4" t="s">
        <v>8</v>
      </c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>
        <v>2</v>
      </c>
      <c r="T71" s="4">
        <v>1</v>
      </c>
      <c r="U71" s="4"/>
      <c r="V71" s="4">
        <v>3</v>
      </c>
      <c r="W71" s="4">
        <v>1</v>
      </c>
      <c r="X71" s="4">
        <v>2</v>
      </c>
      <c r="Y71" s="4">
        <v>1</v>
      </c>
      <c r="Z71" s="4">
        <v>1</v>
      </c>
      <c r="AA71" s="4">
        <v>1</v>
      </c>
      <c r="AB71" s="4"/>
      <c r="AC71" s="4">
        <v>1</v>
      </c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5">
        <f t="shared" si="1"/>
        <v>13</v>
      </c>
      <c r="AZ71" s="4">
        <v>8.1549999999999994</v>
      </c>
      <c r="BA71" s="4">
        <v>106.01499999999999</v>
      </c>
      <c r="BB71" s="6">
        <v>13</v>
      </c>
      <c r="BC71" s="7" t="s">
        <v>9</v>
      </c>
    </row>
    <row r="72" spans="1:55" x14ac:dyDescent="0.3">
      <c r="A72" s="4" t="s">
        <v>5</v>
      </c>
      <c r="B72" s="4" t="s">
        <v>97</v>
      </c>
      <c r="C72" s="4" t="s">
        <v>98</v>
      </c>
      <c r="D72" s="4" t="s">
        <v>8</v>
      </c>
      <c r="E72" s="4"/>
      <c r="F72" s="4"/>
      <c r="G72" s="4"/>
      <c r="H72" s="4"/>
      <c r="I72" s="4"/>
      <c r="J72" s="4"/>
      <c r="K72" s="4"/>
      <c r="L72" s="4"/>
      <c r="M72" s="4">
        <v>1</v>
      </c>
      <c r="N72" s="4">
        <v>1</v>
      </c>
      <c r="O72" s="4"/>
      <c r="P72" s="4">
        <v>1</v>
      </c>
      <c r="Q72" s="4"/>
      <c r="R72" s="4">
        <v>2</v>
      </c>
      <c r="S72" s="4"/>
      <c r="T72" s="4">
        <v>2</v>
      </c>
      <c r="U72" s="4"/>
      <c r="V72" s="4">
        <v>3</v>
      </c>
      <c r="W72" s="4"/>
      <c r="X72" s="4">
        <v>1</v>
      </c>
      <c r="Y72" s="4"/>
      <c r="Z72" s="4">
        <v>1</v>
      </c>
      <c r="AA72" s="4"/>
      <c r="AB72" s="4"/>
      <c r="AC72" s="4">
        <v>1</v>
      </c>
      <c r="AD72" s="4"/>
      <c r="AE72" s="4"/>
      <c r="AF72" s="4"/>
      <c r="AG72" s="4"/>
      <c r="AH72" s="4"/>
      <c r="AI72" s="4"/>
      <c r="AJ72" s="4"/>
      <c r="AK72" s="4"/>
      <c r="AL72" s="4"/>
      <c r="AM72" s="4">
        <v>1</v>
      </c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5">
        <f t="shared" si="1"/>
        <v>14</v>
      </c>
      <c r="AZ72" s="4">
        <v>7.8949999999999996</v>
      </c>
      <c r="BA72" s="4">
        <v>110.53</v>
      </c>
      <c r="BB72" s="6">
        <v>14</v>
      </c>
      <c r="BC72" s="7" t="s">
        <v>9</v>
      </c>
    </row>
    <row r="73" spans="1:55" x14ac:dyDescent="0.3">
      <c r="A73" s="4" t="s">
        <v>5</v>
      </c>
      <c r="B73" s="4" t="s">
        <v>99</v>
      </c>
      <c r="C73" s="4" t="s">
        <v>100</v>
      </c>
      <c r="D73" s="4" t="s">
        <v>8</v>
      </c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>
        <v>1</v>
      </c>
      <c r="Y73" s="4"/>
      <c r="Z73" s="4">
        <v>1</v>
      </c>
      <c r="AA73" s="4"/>
      <c r="AB73" s="4"/>
      <c r="AC73" s="4">
        <v>1</v>
      </c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5">
        <f t="shared" si="1"/>
        <v>3</v>
      </c>
      <c r="AZ73" s="4">
        <v>9.5649999999999995</v>
      </c>
      <c r="BA73" s="4">
        <v>28.695</v>
      </c>
      <c r="BB73" s="6">
        <v>3</v>
      </c>
      <c r="BC73" s="7" t="s">
        <v>9</v>
      </c>
    </row>
    <row r="74" spans="1:55" x14ac:dyDescent="0.3">
      <c r="A74" s="4" t="s">
        <v>5</v>
      </c>
      <c r="B74" s="4" t="s">
        <v>101</v>
      </c>
      <c r="C74" s="4" t="s">
        <v>102</v>
      </c>
      <c r="D74" s="4" t="s">
        <v>8</v>
      </c>
      <c r="E74" s="4"/>
      <c r="F74" s="4"/>
      <c r="G74" s="4"/>
      <c r="H74" s="4"/>
      <c r="I74" s="4"/>
      <c r="J74" s="4"/>
      <c r="K74" s="4">
        <v>1</v>
      </c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>
        <v>1</v>
      </c>
      <c r="Z74" s="4"/>
      <c r="AA74" s="4">
        <v>1</v>
      </c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5">
        <f t="shared" si="1"/>
        <v>3</v>
      </c>
      <c r="AZ74" s="4">
        <v>7.8949999999999996</v>
      </c>
      <c r="BA74" s="4">
        <v>23.684999999999999</v>
      </c>
      <c r="BB74" s="6">
        <v>3</v>
      </c>
      <c r="BC74" s="7" t="s">
        <v>9</v>
      </c>
    </row>
    <row r="75" spans="1:55" x14ac:dyDescent="0.3">
      <c r="A75" s="4" t="s">
        <v>5</v>
      </c>
      <c r="B75" s="4" t="s">
        <v>103</v>
      </c>
      <c r="C75" s="4" t="s">
        <v>104</v>
      </c>
      <c r="D75" s="4" t="s">
        <v>8</v>
      </c>
      <c r="E75" s="4"/>
      <c r="F75" s="4"/>
      <c r="G75" s="4"/>
      <c r="H75" s="4"/>
      <c r="I75" s="4"/>
      <c r="J75" s="4"/>
      <c r="K75" s="4">
        <v>1</v>
      </c>
      <c r="L75" s="4">
        <v>1</v>
      </c>
      <c r="M75" s="4">
        <v>1</v>
      </c>
      <c r="N75" s="4"/>
      <c r="O75" s="4"/>
      <c r="P75" s="4">
        <v>1</v>
      </c>
      <c r="Q75" s="4">
        <v>5</v>
      </c>
      <c r="R75" s="4">
        <v>2</v>
      </c>
      <c r="S75" s="4">
        <v>2</v>
      </c>
      <c r="T75" s="4">
        <v>6</v>
      </c>
      <c r="U75" s="4">
        <v>2</v>
      </c>
      <c r="V75" s="4">
        <v>2</v>
      </c>
      <c r="W75" s="4">
        <v>5</v>
      </c>
      <c r="X75" s="4">
        <v>4</v>
      </c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5">
        <f t="shared" si="1"/>
        <v>32</v>
      </c>
      <c r="AZ75" s="4">
        <v>7.8949999999999996</v>
      </c>
      <c r="BA75" s="4">
        <v>252.64</v>
      </c>
      <c r="BB75" s="6">
        <v>32</v>
      </c>
      <c r="BC75" s="7" t="s">
        <v>9</v>
      </c>
    </row>
    <row r="76" spans="1:55" x14ac:dyDescent="0.3">
      <c r="A76" s="4" t="s">
        <v>5</v>
      </c>
      <c r="B76" s="4" t="s">
        <v>105</v>
      </c>
      <c r="C76" s="4" t="s">
        <v>106</v>
      </c>
      <c r="D76" s="4" t="s">
        <v>8</v>
      </c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>
        <v>1</v>
      </c>
      <c r="T76" s="4"/>
      <c r="U76" s="4"/>
      <c r="V76" s="4"/>
      <c r="W76" s="4">
        <v>2</v>
      </c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5">
        <f t="shared" si="1"/>
        <v>3</v>
      </c>
      <c r="AZ76" s="4">
        <v>7.49</v>
      </c>
      <c r="BA76" s="4">
        <v>22.47</v>
      </c>
      <c r="BB76" s="6">
        <v>3</v>
      </c>
      <c r="BC76" s="7" t="s">
        <v>9</v>
      </c>
    </row>
    <row r="77" spans="1:55" x14ac:dyDescent="0.3">
      <c r="A77" s="4" t="s">
        <v>5</v>
      </c>
      <c r="B77" s="4" t="s">
        <v>107</v>
      </c>
      <c r="C77" s="4" t="s">
        <v>108</v>
      </c>
      <c r="D77" s="4" t="s">
        <v>8</v>
      </c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>
        <v>1</v>
      </c>
      <c r="S77" s="4"/>
      <c r="T77" s="4"/>
      <c r="U77" s="4"/>
      <c r="V77" s="4">
        <v>1</v>
      </c>
      <c r="W77" s="4"/>
      <c r="X77" s="4">
        <v>1</v>
      </c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5">
        <f t="shared" si="1"/>
        <v>3</v>
      </c>
      <c r="AZ77" s="4">
        <v>8.75</v>
      </c>
      <c r="BA77" s="4">
        <v>26.25</v>
      </c>
      <c r="BB77" s="6">
        <v>3</v>
      </c>
      <c r="BC77" s="7" t="s">
        <v>9</v>
      </c>
    </row>
    <row r="78" spans="1:55" x14ac:dyDescent="0.3">
      <c r="A78" s="4" t="s">
        <v>5</v>
      </c>
      <c r="B78" s="4" t="s">
        <v>109</v>
      </c>
      <c r="C78" s="4" t="s">
        <v>110</v>
      </c>
      <c r="D78" s="4" t="s">
        <v>8</v>
      </c>
      <c r="E78" s="4"/>
      <c r="F78" s="4"/>
      <c r="G78" s="4"/>
      <c r="H78" s="4"/>
      <c r="I78" s="4"/>
      <c r="J78" s="4"/>
      <c r="K78" s="4"/>
      <c r="L78" s="4">
        <v>2</v>
      </c>
      <c r="M78" s="4">
        <v>3</v>
      </c>
      <c r="N78" s="4">
        <v>3</v>
      </c>
      <c r="O78" s="4">
        <v>1</v>
      </c>
      <c r="P78" s="4">
        <v>3</v>
      </c>
      <c r="Q78" s="4"/>
      <c r="R78" s="4"/>
      <c r="S78" s="4">
        <v>1</v>
      </c>
      <c r="T78" s="4"/>
      <c r="U78" s="4"/>
      <c r="V78" s="4"/>
      <c r="W78" s="4">
        <v>1</v>
      </c>
      <c r="X78" s="4"/>
      <c r="Y78" s="4">
        <v>1</v>
      </c>
      <c r="Z78" s="4">
        <v>1</v>
      </c>
      <c r="AA78" s="4">
        <v>3</v>
      </c>
      <c r="AB78" s="4"/>
      <c r="AC78" s="4">
        <v>1</v>
      </c>
      <c r="AD78" s="4"/>
      <c r="AE78" s="4">
        <v>2</v>
      </c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5">
        <f t="shared" si="1"/>
        <v>22</v>
      </c>
      <c r="AZ78" s="4">
        <v>9.1150000000000002</v>
      </c>
      <c r="BA78" s="4">
        <v>200.53</v>
      </c>
      <c r="BB78" s="6">
        <v>22</v>
      </c>
      <c r="BC78" s="7" t="s">
        <v>9</v>
      </c>
    </row>
    <row r="79" spans="1:55" x14ac:dyDescent="0.3">
      <c r="A79" s="4" t="s">
        <v>5</v>
      </c>
      <c r="B79" s="4" t="s">
        <v>111</v>
      </c>
      <c r="C79" s="4" t="s">
        <v>112</v>
      </c>
      <c r="D79" s="4" t="s">
        <v>8</v>
      </c>
      <c r="E79" s="4"/>
      <c r="F79" s="4"/>
      <c r="G79" s="4"/>
      <c r="H79" s="4"/>
      <c r="I79" s="4"/>
      <c r="J79" s="4"/>
      <c r="K79" s="4">
        <v>1</v>
      </c>
      <c r="L79" s="4">
        <v>2</v>
      </c>
      <c r="M79" s="4">
        <v>2</v>
      </c>
      <c r="N79" s="4">
        <v>2</v>
      </c>
      <c r="O79" s="4">
        <v>1</v>
      </c>
      <c r="P79" s="4">
        <v>3</v>
      </c>
      <c r="Q79" s="4">
        <v>1</v>
      </c>
      <c r="R79" s="4">
        <v>1</v>
      </c>
      <c r="S79" s="4">
        <v>2</v>
      </c>
      <c r="T79" s="4">
        <v>2</v>
      </c>
      <c r="U79" s="4"/>
      <c r="V79" s="4">
        <v>1</v>
      </c>
      <c r="W79" s="4"/>
      <c r="X79" s="4"/>
      <c r="Y79" s="4"/>
      <c r="Z79" s="4">
        <v>1</v>
      </c>
      <c r="AA79" s="4"/>
      <c r="AB79" s="4"/>
      <c r="AC79" s="4">
        <v>2</v>
      </c>
      <c r="AD79" s="4"/>
      <c r="AE79" s="4">
        <v>1</v>
      </c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5">
        <f t="shared" si="1"/>
        <v>22</v>
      </c>
      <c r="AZ79" s="4">
        <v>11.045</v>
      </c>
      <c r="BA79" s="4">
        <v>242.99</v>
      </c>
      <c r="BB79" s="6">
        <v>22</v>
      </c>
      <c r="BC79" s="7" t="s">
        <v>9</v>
      </c>
    </row>
    <row r="80" spans="1:55" x14ac:dyDescent="0.3">
      <c r="A80" s="4" t="s">
        <v>5</v>
      </c>
      <c r="B80" s="4" t="s">
        <v>113</v>
      </c>
      <c r="C80" s="4" t="s">
        <v>114</v>
      </c>
      <c r="D80" s="4" t="s">
        <v>8</v>
      </c>
      <c r="E80" s="4"/>
      <c r="F80" s="4"/>
      <c r="G80" s="4"/>
      <c r="H80" s="4"/>
      <c r="I80" s="4"/>
      <c r="J80" s="4"/>
      <c r="K80" s="4"/>
      <c r="L80" s="4">
        <v>1</v>
      </c>
      <c r="M80" s="4"/>
      <c r="N80" s="4"/>
      <c r="O80" s="4"/>
      <c r="P80" s="4"/>
      <c r="Q80" s="4">
        <v>1</v>
      </c>
      <c r="R80" s="4"/>
      <c r="S80" s="4">
        <v>1</v>
      </c>
      <c r="T80" s="4"/>
      <c r="U80" s="4"/>
      <c r="V80" s="4">
        <v>1</v>
      </c>
      <c r="W80" s="4"/>
      <c r="X80" s="4">
        <v>1</v>
      </c>
      <c r="Y80" s="4"/>
      <c r="Z80" s="4"/>
      <c r="AA80" s="4">
        <v>2</v>
      </c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5">
        <f t="shared" si="1"/>
        <v>7</v>
      </c>
      <c r="AZ80" s="4">
        <v>11.265000000000001</v>
      </c>
      <c r="BA80" s="4">
        <v>78.855000000000004</v>
      </c>
      <c r="BB80" s="6">
        <v>7</v>
      </c>
      <c r="BC80" s="7" t="s">
        <v>9</v>
      </c>
    </row>
    <row r="81" spans="1:55" x14ac:dyDescent="0.3">
      <c r="A81" s="4" t="s">
        <v>5</v>
      </c>
      <c r="B81" s="4" t="s">
        <v>115</v>
      </c>
      <c r="C81" s="4" t="s">
        <v>116</v>
      </c>
      <c r="D81" s="4" t="s">
        <v>8</v>
      </c>
      <c r="E81" s="4"/>
      <c r="F81" s="4"/>
      <c r="G81" s="4"/>
      <c r="H81" s="4"/>
      <c r="I81" s="4"/>
      <c r="J81" s="4"/>
      <c r="K81" s="4">
        <v>2</v>
      </c>
      <c r="L81" s="4">
        <v>1</v>
      </c>
      <c r="M81" s="4">
        <v>1</v>
      </c>
      <c r="N81" s="4">
        <v>3</v>
      </c>
      <c r="O81" s="4">
        <v>1</v>
      </c>
      <c r="P81" s="4">
        <v>4</v>
      </c>
      <c r="Q81" s="4"/>
      <c r="R81" s="4">
        <v>1</v>
      </c>
      <c r="S81" s="4">
        <v>2</v>
      </c>
      <c r="T81" s="4">
        <v>2</v>
      </c>
      <c r="U81" s="4">
        <v>1</v>
      </c>
      <c r="V81" s="4">
        <v>1</v>
      </c>
      <c r="W81" s="4"/>
      <c r="X81" s="4">
        <v>1</v>
      </c>
      <c r="Y81" s="4">
        <v>1</v>
      </c>
      <c r="Z81" s="4">
        <v>3</v>
      </c>
      <c r="AA81" s="4">
        <v>4</v>
      </c>
      <c r="AB81" s="4"/>
      <c r="AC81" s="4">
        <v>3</v>
      </c>
      <c r="AD81" s="4"/>
      <c r="AE81" s="4">
        <v>2</v>
      </c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5">
        <f t="shared" si="1"/>
        <v>33</v>
      </c>
      <c r="AZ81" s="4">
        <v>10.435</v>
      </c>
      <c r="BA81" s="4">
        <v>344.35500000000002</v>
      </c>
      <c r="BB81" s="6">
        <v>33</v>
      </c>
      <c r="BC81" s="7" t="s">
        <v>9</v>
      </c>
    </row>
    <row r="82" spans="1:55" x14ac:dyDescent="0.3">
      <c r="A82" s="4" t="s">
        <v>5</v>
      </c>
      <c r="B82" s="4" t="s">
        <v>117</v>
      </c>
      <c r="C82" s="4" t="s">
        <v>118</v>
      </c>
      <c r="D82" s="4" t="s">
        <v>8</v>
      </c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>
        <v>1</v>
      </c>
      <c r="Q82" s="4"/>
      <c r="R82" s="4">
        <v>1</v>
      </c>
      <c r="S82" s="4">
        <v>1</v>
      </c>
      <c r="T82" s="4">
        <v>4</v>
      </c>
      <c r="U82" s="4">
        <v>1</v>
      </c>
      <c r="V82" s="4">
        <v>1</v>
      </c>
      <c r="W82" s="4">
        <v>1</v>
      </c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5">
        <f t="shared" si="1"/>
        <v>10</v>
      </c>
      <c r="AZ82" s="4">
        <v>7.82</v>
      </c>
      <c r="BA82" s="4">
        <v>78.2</v>
      </c>
      <c r="BB82" s="6">
        <v>10</v>
      </c>
      <c r="BC82" s="7" t="s">
        <v>9</v>
      </c>
    </row>
    <row r="83" spans="1:55" x14ac:dyDescent="0.3">
      <c r="A83" s="4" t="s">
        <v>5</v>
      </c>
      <c r="B83" s="4" t="s">
        <v>119</v>
      </c>
      <c r="C83" s="4" t="s">
        <v>120</v>
      </c>
      <c r="D83" s="4" t="s">
        <v>8</v>
      </c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>
        <v>1</v>
      </c>
      <c r="S83" s="4"/>
      <c r="T83" s="4"/>
      <c r="U83" s="4"/>
      <c r="V83" s="4"/>
      <c r="W83" s="4"/>
      <c r="X83" s="4">
        <v>1</v>
      </c>
      <c r="Y83" s="4"/>
      <c r="Z83" s="4">
        <v>1</v>
      </c>
      <c r="AA83" s="4">
        <v>1</v>
      </c>
      <c r="AB83" s="4"/>
      <c r="AC83" s="4">
        <v>1</v>
      </c>
      <c r="AD83" s="4"/>
      <c r="AE83" s="4">
        <v>1</v>
      </c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5">
        <f t="shared" si="1"/>
        <v>6</v>
      </c>
      <c r="AZ83" s="4">
        <v>7.4850000000000003</v>
      </c>
      <c r="BA83" s="4">
        <v>44.910000000000004</v>
      </c>
      <c r="BB83" s="6">
        <v>6</v>
      </c>
      <c r="BC83" s="7" t="s">
        <v>9</v>
      </c>
    </row>
    <row r="84" spans="1:55" x14ac:dyDescent="0.3">
      <c r="A84" s="4" t="s">
        <v>5</v>
      </c>
      <c r="B84" s="4" t="s">
        <v>121</v>
      </c>
      <c r="C84" s="4" t="s">
        <v>122</v>
      </c>
      <c r="D84" s="4" t="s">
        <v>8</v>
      </c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>
        <v>1</v>
      </c>
      <c r="Q84" s="4"/>
      <c r="R84" s="4"/>
      <c r="S84" s="4">
        <v>1</v>
      </c>
      <c r="T84" s="4"/>
      <c r="U84" s="4"/>
      <c r="V84" s="4">
        <v>1</v>
      </c>
      <c r="W84" s="4"/>
      <c r="X84" s="4">
        <v>1</v>
      </c>
      <c r="Y84" s="4">
        <v>1</v>
      </c>
      <c r="Z84" s="4"/>
      <c r="AA84" s="4">
        <v>1</v>
      </c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5">
        <f t="shared" si="1"/>
        <v>6</v>
      </c>
      <c r="AZ84" s="4">
        <v>7.5</v>
      </c>
      <c r="BA84" s="4">
        <v>45</v>
      </c>
      <c r="BB84" s="6">
        <v>6</v>
      </c>
      <c r="BC84" s="7" t="s">
        <v>9</v>
      </c>
    </row>
    <row r="85" spans="1:55" x14ac:dyDescent="0.3">
      <c r="A85" s="4" t="s">
        <v>5</v>
      </c>
      <c r="B85" s="4" t="s">
        <v>123</v>
      </c>
      <c r="C85" s="4" t="s">
        <v>124</v>
      </c>
      <c r="D85" s="4" t="s">
        <v>8</v>
      </c>
      <c r="E85" s="4"/>
      <c r="F85" s="4"/>
      <c r="G85" s="4"/>
      <c r="H85" s="4"/>
      <c r="I85" s="4"/>
      <c r="J85" s="4"/>
      <c r="K85" s="4"/>
      <c r="L85" s="4">
        <v>1</v>
      </c>
      <c r="M85" s="4"/>
      <c r="N85" s="4"/>
      <c r="O85" s="4"/>
      <c r="P85" s="4"/>
      <c r="Q85" s="4"/>
      <c r="R85" s="4"/>
      <c r="S85" s="4">
        <v>1</v>
      </c>
      <c r="T85" s="4"/>
      <c r="U85" s="4"/>
      <c r="V85" s="4"/>
      <c r="W85" s="4"/>
      <c r="X85" s="4"/>
      <c r="Y85" s="4"/>
      <c r="Z85" s="4">
        <v>1</v>
      </c>
      <c r="AA85" s="4"/>
      <c r="AB85" s="4"/>
      <c r="AC85" s="4">
        <v>1</v>
      </c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5">
        <f t="shared" si="1"/>
        <v>4</v>
      </c>
      <c r="AZ85" s="4">
        <v>7.54</v>
      </c>
      <c r="BA85" s="4">
        <v>30.16</v>
      </c>
      <c r="BB85" s="6">
        <v>4</v>
      </c>
      <c r="BC85" s="7" t="s">
        <v>9</v>
      </c>
    </row>
    <row r="86" spans="1:55" x14ac:dyDescent="0.3">
      <c r="A86" s="4" t="s">
        <v>5</v>
      </c>
      <c r="B86" s="4" t="s">
        <v>125</v>
      </c>
      <c r="C86" s="4" t="s">
        <v>126</v>
      </c>
      <c r="D86" s="4" t="s">
        <v>8</v>
      </c>
      <c r="E86" s="4"/>
      <c r="F86" s="4"/>
      <c r="G86" s="4"/>
      <c r="H86" s="4"/>
      <c r="I86" s="4"/>
      <c r="J86" s="4"/>
      <c r="K86" s="4"/>
      <c r="L86" s="4"/>
      <c r="M86" s="4"/>
      <c r="N86" s="4"/>
      <c r="O86" s="4">
        <v>1</v>
      </c>
      <c r="P86" s="4"/>
      <c r="Q86" s="4">
        <v>2</v>
      </c>
      <c r="R86" s="4">
        <v>1</v>
      </c>
      <c r="S86" s="4">
        <v>1</v>
      </c>
      <c r="T86" s="4"/>
      <c r="U86" s="4">
        <v>2</v>
      </c>
      <c r="V86" s="4"/>
      <c r="W86" s="4"/>
      <c r="X86" s="4"/>
      <c r="Y86" s="4"/>
      <c r="Z86" s="4">
        <v>1</v>
      </c>
      <c r="AA86" s="4"/>
      <c r="AB86" s="4"/>
      <c r="AC86" s="4"/>
      <c r="AD86" s="4"/>
      <c r="AE86" s="4">
        <v>1</v>
      </c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5">
        <f t="shared" si="1"/>
        <v>9</v>
      </c>
      <c r="AZ86" s="4">
        <v>7.3550000000000004</v>
      </c>
      <c r="BA86" s="4">
        <v>66.195000000000007</v>
      </c>
      <c r="BB86" s="6">
        <v>9</v>
      </c>
      <c r="BC86" s="7" t="s">
        <v>9</v>
      </c>
    </row>
    <row r="87" spans="1:55" x14ac:dyDescent="0.3">
      <c r="A87" s="4" t="s">
        <v>5</v>
      </c>
      <c r="B87" s="4" t="s">
        <v>127</v>
      </c>
      <c r="C87" s="4" t="s">
        <v>128</v>
      </c>
      <c r="D87" s="4" t="s">
        <v>8</v>
      </c>
      <c r="E87" s="4"/>
      <c r="F87" s="4"/>
      <c r="G87" s="4"/>
      <c r="H87" s="4"/>
      <c r="I87" s="4"/>
      <c r="J87" s="4"/>
      <c r="K87" s="4"/>
      <c r="L87" s="4"/>
      <c r="M87" s="4"/>
      <c r="N87" s="4">
        <v>1</v>
      </c>
      <c r="O87" s="4"/>
      <c r="P87" s="4">
        <v>1</v>
      </c>
      <c r="Q87" s="4"/>
      <c r="R87" s="4">
        <v>1</v>
      </c>
      <c r="S87" s="4"/>
      <c r="T87" s="4"/>
      <c r="U87" s="4">
        <v>2</v>
      </c>
      <c r="V87" s="4">
        <v>1</v>
      </c>
      <c r="W87" s="4"/>
      <c r="X87" s="4"/>
      <c r="Y87" s="4"/>
      <c r="Z87" s="4"/>
      <c r="AA87" s="4">
        <v>1</v>
      </c>
      <c r="AB87" s="4"/>
      <c r="AC87" s="4"/>
      <c r="AD87" s="4"/>
      <c r="AE87" s="4">
        <v>1</v>
      </c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5">
        <f t="shared" si="1"/>
        <v>8</v>
      </c>
      <c r="AZ87" s="4">
        <v>7.375</v>
      </c>
      <c r="BA87" s="4">
        <v>59</v>
      </c>
      <c r="BB87" s="6">
        <v>8</v>
      </c>
      <c r="BC87" s="7" t="s">
        <v>9</v>
      </c>
    </row>
    <row r="88" spans="1:55" x14ac:dyDescent="0.3">
      <c r="A88" s="4" t="s">
        <v>5</v>
      </c>
      <c r="B88" s="4" t="s">
        <v>129</v>
      </c>
      <c r="C88" s="4" t="s">
        <v>130</v>
      </c>
      <c r="D88" s="4" t="s">
        <v>8</v>
      </c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>
        <v>2</v>
      </c>
      <c r="U88" s="4"/>
      <c r="V88" s="4"/>
      <c r="W88" s="4">
        <v>1</v>
      </c>
      <c r="X88" s="4"/>
      <c r="Y88" s="4">
        <v>1</v>
      </c>
      <c r="Z88" s="4"/>
      <c r="AA88" s="4"/>
      <c r="AB88" s="4"/>
      <c r="AC88" s="4"/>
      <c r="AD88" s="4"/>
      <c r="AE88" s="4">
        <v>1</v>
      </c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5">
        <f t="shared" si="1"/>
        <v>5</v>
      </c>
      <c r="AZ88" s="4">
        <v>7.55</v>
      </c>
      <c r="BA88" s="4">
        <v>37.75</v>
      </c>
      <c r="BB88" s="6">
        <v>5</v>
      </c>
      <c r="BC88" s="7" t="s">
        <v>9</v>
      </c>
    </row>
    <row r="89" spans="1:55" x14ac:dyDescent="0.3">
      <c r="A89" s="4" t="s">
        <v>5</v>
      </c>
      <c r="B89" s="4" t="s">
        <v>131</v>
      </c>
      <c r="C89" s="4" t="s">
        <v>132</v>
      </c>
      <c r="D89" s="4" t="s">
        <v>8</v>
      </c>
      <c r="E89" s="4"/>
      <c r="F89" s="4"/>
      <c r="G89" s="4"/>
      <c r="H89" s="4"/>
      <c r="I89" s="4"/>
      <c r="J89" s="4"/>
      <c r="K89" s="4"/>
      <c r="L89" s="4"/>
      <c r="M89" s="4"/>
      <c r="N89" s="4"/>
      <c r="O89" s="4">
        <v>1</v>
      </c>
      <c r="P89" s="4"/>
      <c r="Q89" s="4"/>
      <c r="R89" s="4">
        <v>1</v>
      </c>
      <c r="S89" s="4">
        <v>1</v>
      </c>
      <c r="T89" s="4">
        <v>1</v>
      </c>
      <c r="U89" s="4"/>
      <c r="V89" s="4"/>
      <c r="W89" s="4"/>
      <c r="X89" s="4">
        <v>1</v>
      </c>
      <c r="Y89" s="4"/>
      <c r="Z89" s="4">
        <v>1</v>
      </c>
      <c r="AA89" s="4">
        <v>1</v>
      </c>
      <c r="AB89" s="4"/>
      <c r="AC89" s="4">
        <v>1</v>
      </c>
      <c r="AD89" s="4"/>
      <c r="AE89" s="4">
        <v>1</v>
      </c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5">
        <f t="shared" si="1"/>
        <v>9</v>
      </c>
      <c r="AZ89" s="4">
        <v>7.74</v>
      </c>
      <c r="BA89" s="4">
        <v>69.66</v>
      </c>
      <c r="BB89" s="6">
        <v>9</v>
      </c>
      <c r="BC89" s="7" t="s">
        <v>9</v>
      </c>
    </row>
    <row r="90" spans="1:55" x14ac:dyDescent="0.3">
      <c r="A90" s="4" t="s">
        <v>5</v>
      </c>
      <c r="B90" s="4" t="s">
        <v>133</v>
      </c>
      <c r="C90" s="4" t="s">
        <v>134</v>
      </c>
      <c r="D90" s="4" t="s">
        <v>8</v>
      </c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>
        <v>1</v>
      </c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5">
        <f t="shared" si="1"/>
        <v>1</v>
      </c>
      <c r="AZ90" s="4">
        <v>9.7349999999999994</v>
      </c>
      <c r="BA90" s="4">
        <v>9.7349999999999994</v>
      </c>
      <c r="BB90" s="6">
        <v>1</v>
      </c>
      <c r="BC90" s="7" t="s">
        <v>9</v>
      </c>
    </row>
    <row r="91" spans="1:55" x14ac:dyDescent="0.3">
      <c r="A91" s="4" t="s">
        <v>5</v>
      </c>
      <c r="B91" s="4" t="s">
        <v>135</v>
      </c>
      <c r="C91" s="4" t="s">
        <v>136</v>
      </c>
      <c r="D91" s="4" t="s">
        <v>8</v>
      </c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>
        <v>1</v>
      </c>
      <c r="Q91" s="4"/>
      <c r="R91" s="4">
        <v>1</v>
      </c>
      <c r="S91" s="4"/>
      <c r="T91" s="4"/>
      <c r="U91" s="4">
        <v>1</v>
      </c>
      <c r="V91" s="4"/>
      <c r="W91" s="4"/>
      <c r="X91" s="4"/>
      <c r="Y91" s="4">
        <v>1</v>
      </c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5">
        <f t="shared" si="1"/>
        <v>4</v>
      </c>
      <c r="AZ91" s="4">
        <v>10.39</v>
      </c>
      <c r="BA91" s="4">
        <v>41.56</v>
      </c>
      <c r="BB91" s="6">
        <v>4</v>
      </c>
      <c r="BC91" s="7" t="s">
        <v>9</v>
      </c>
    </row>
    <row r="92" spans="1:55" x14ac:dyDescent="0.3">
      <c r="A92" s="4" t="s">
        <v>5</v>
      </c>
      <c r="B92" s="4" t="s">
        <v>137</v>
      </c>
      <c r="C92" s="4" t="s">
        <v>138</v>
      </c>
      <c r="D92" s="4" t="s">
        <v>8</v>
      </c>
      <c r="E92" s="4"/>
      <c r="F92" s="4"/>
      <c r="G92" s="4"/>
      <c r="H92" s="4"/>
      <c r="I92" s="4"/>
      <c r="J92" s="4"/>
      <c r="K92" s="4">
        <v>1</v>
      </c>
      <c r="L92" s="4"/>
      <c r="M92" s="4"/>
      <c r="N92" s="4"/>
      <c r="O92" s="4"/>
      <c r="P92" s="4">
        <v>1</v>
      </c>
      <c r="Q92" s="4"/>
      <c r="R92" s="4">
        <v>1</v>
      </c>
      <c r="S92" s="4"/>
      <c r="T92" s="4">
        <v>2</v>
      </c>
      <c r="U92" s="4">
        <v>1</v>
      </c>
      <c r="V92" s="4">
        <v>1</v>
      </c>
      <c r="W92" s="4">
        <v>2</v>
      </c>
      <c r="X92" s="4">
        <v>2</v>
      </c>
      <c r="Y92" s="4"/>
      <c r="Z92" s="4">
        <v>2</v>
      </c>
      <c r="AA92" s="4">
        <v>2</v>
      </c>
      <c r="AB92" s="4"/>
      <c r="AC92" s="4">
        <v>2</v>
      </c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5">
        <f t="shared" si="1"/>
        <v>17</v>
      </c>
      <c r="AZ92" s="4">
        <v>10.215</v>
      </c>
      <c r="BA92" s="4">
        <v>173.655</v>
      </c>
      <c r="BB92" s="6">
        <v>17</v>
      </c>
      <c r="BC92" s="7" t="s">
        <v>9</v>
      </c>
    </row>
    <row r="93" spans="1:55" x14ac:dyDescent="0.3">
      <c r="A93" s="4" t="s">
        <v>5</v>
      </c>
      <c r="B93" s="4" t="s">
        <v>139</v>
      </c>
      <c r="C93" s="4" t="s">
        <v>140</v>
      </c>
      <c r="D93" s="4" t="s">
        <v>8</v>
      </c>
      <c r="E93" s="4"/>
      <c r="F93" s="4"/>
      <c r="G93" s="4"/>
      <c r="H93" s="4"/>
      <c r="I93" s="4"/>
      <c r="J93" s="4"/>
      <c r="K93" s="4">
        <v>2</v>
      </c>
      <c r="L93" s="4"/>
      <c r="M93" s="4"/>
      <c r="N93" s="4">
        <v>2</v>
      </c>
      <c r="O93" s="4">
        <v>2</v>
      </c>
      <c r="P93" s="4">
        <v>1</v>
      </c>
      <c r="Q93" s="4">
        <v>1</v>
      </c>
      <c r="R93" s="4">
        <v>3</v>
      </c>
      <c r="S93" s="4">
        <v>3</v>
      </c>
      <c r="T93" s="4">
        <v>1</v>
      </c>
      <c r="U93" s="4">
        <v>5</v>
      </c>
      <c r="V93" s="4">
        <v>2</v>
      </c>
      <c r="W93" s="4"/>
      <c r="X93" s="4"/>
      <c r="Y93" s="4">
        <v>3</v>
      </c>
      <c r="Z93" s="4">
        <v>2</v>
      </c>
      <c r="AA93" s="4">
        <v>3</v>
      </c>
      <c r="AB93" s="4"/>
      <c r="AC93" s="4">
        <v>2</v>
      </c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5">
        <f t="shared" si="1"/>
        <v>32</v>
      </c>
      <c r="AZ93" s="4">
        <v>7.4850000000000003</v>
      </c>
      <c r="BA93" s="4">
        <v>239.52</v>
      </c>
      <c r="BB93" s="6">
        <v>32</v>
      </c>
      <c r="BC93" s="7" t="s">
        <v>9</v>
      </c>
    </row>
    <row r="94" spans="1:55" x14ac:dyDescent="0.3">
      <c r="A94" s="4" t="s">
        <v>5</v>
      </c>
      <c r="B94" s="4" t="s">
        <v>141</v>
      </c>
      <c r="C94" s="4" t="s">
        <v>142</v>
      </c>
      <c r="D94" s="4" t="s">
        <v>8</v>
      </c>
      <c r="E94" s="4"/>
      <c r="F94" s="4"/>
      <c r="G94" s="4"/>
      <c r="H94" s="4"/>
      <c r="I94" s="4"/>
      <c r="J94" s="4"/>
      <c r="K94" s="4"/>
      <c r="L94" s="4"/>
      <c r="M94" s="4">
        <v>2</v>
      </c>
      <c r="N94" s="4">
        <v>1</v>
      </c>
      <c r="O94" s="4">
        <v>1</v>
      </c>
      <c r="P94" s="4">
        <v>1</v>
      </c>
      <c r="Q94" s="4"/>
      <c r="R94" s="4"/>
      <c r="S94" s="4">
        <v>1</v>
      </c>
      <c r="T94" s="4"/>
      <c r="U94" s="4"/>
      <c r="V94" s="4"/>
      <c r="W94" s="4"/>
      <c r="X94" s="4">
        <v>1</v>
      </c>
      <c r="Y94" s="4">
        <v>1</v>
      </c>
      <c r="Z94" s="4">
        <v>2</v>
      </c>
      <c r="AA94" s="4"/>
      <c r="AB94" s="4"/>
      <c r="AC94" s="4">
        <v>1</v>
      </c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5">
        <f t="shared" si="1"/>
        <v>11</v>
      </c>
      <c r="AZ94" s="4">
        <v>7.69</v>
      </c>
      <c r="BA94" s="4">
        <v>84.59</v>
      </c>
      <c r="BB94" s="6">
        <v>11</v>
      </c>
      <c r="BC94" s="7" t="s">
        <v>9</v>
      </c>
    </row>
    <row r="95" spans="1:55" x14ac:dyDescent="0.3">
      <c r="A95" s="4" t="s">
        <v>5</v>
      </c>
      <c r="B95" s="4" t="s">
        <v>143</v>
      </c>
      <c r="C95" s="4" t="s">
        <v>144</v>
      </c>
      <c r="D95" s="4" t="s">
        <v>8</v>
      </c>
      <c r="E95" s="4"/>
      <c r="F95" s="4"/>
      <c r="G95" s="4"/>
      <c r="H95" s="4"/>
      <c r="I95" s="4"/>
      <c r="J95" s="4"/>
      <c r="K95" s="4"/>
      <c r="L95" s="4"/>
      <c r="M95" s="4">
        <v>1</v>
      </c>
      <c r="N95" s="4">
        <v>1</v>
      </c>
      <c r="O95" s="4"/>
      <c r="P95" s="4">
        <v>1</v>
      </c>
      <c r="Q95" s="4"/>
      <c r="R95" s="4">
        <v>1</v>
      </c>
      <c r="S95" s="4"/>
      <c r="T95" s="4">
        <v>2</v>
      </c>
      <c r="U95" s="4"/>
      <c r="V95" s="4">
        <v>1</v>
      </c>
      <c r="W95" s="4">
        <v>2</v>
      </c>
      <c r="X95" s="4"/>
      <c r="Y95" s="4"/>
      <c r="Z95" s="4"/>
      <c r="AA95" s="4"/>
      <c r="AB95" s="4"/>
      <c r="AC95" s="4">
        <v>1</v>
      </c>
      <c r="AD95" s="4"/>
      <c r="AE95" s="4">
        <v>2</v>
      </c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5">
        <f t="shared" si="1"/>
        <v>12</v>
      </c>
      <c r="AZ95" s="4">
        <v>7.3650000000000002</v>
      </c>
      <c r="BA95" s="4">
        <v>88.38</v>
      </c>
      <c r="BB95" s="6">
        <v>12</v>
      </c>
      <c r="BC95" s="7" t="s">
        <v>9</v>
      </c>
    </row>
    <row r="96" spans="1:55" x14ac:dyDescent="0.3">
      <c r="A96" s="4" t="s">
        <v>5</v>
      </c>
      <c r="B96" s="4" t="s">
        <v>145</v>
      </c>
      <c r="C96" s="4" t="s">
        <v>146</v>
      </c>
      <c r="D96" s="4" t="s">
        <v>8</v>
      </c>
      <c r="E96" s="4"/>
      <c r="F96" s="4"/>
      <c r="G96" s="4"/>
      <c r="H96" s="4"/>
      <c r="I96" s="4"/>
      <c r="J96" s="4"/>
      <c r="K96" s="4"/>
      <c r="L96" s="4"/>
      <c r="M96" s="4"/>
      <c r="N96" s="4"/>
      <c r="O96" s="4">
        <v>1</v>
      </c>
      <c r="P96" s="4"/>
      <c r="Q96" s="4">
        <v>2</v>
      </c>
      <c r="R96" s="4">
        <v>2</v>
      </c>
      <c r="S96" s="4"/>
      <c r="T96" s="4">
        <v>2</v>
      </c>
      <c r="U96" s="4">
        <v>3</v>
      </c>
      <c r="V96" s="4">
        <v>2</v>
      </c>
      <c r="W96" s="4"/>
      <c r="X96" s="4">
        <v>1</v>
      </c>
      <c r="Y96" s="4">
        <v>1</v>
      </c>
      <c r="Z96" s="4">
        <v>1</v>
      </c>
      <c r="AA96" s="4">
        <v>2</v>
      </c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5">
        <f t="shared" si="1"/>
        <v>17</v>
      </c>
      <c r="AZ96" s="4">
        <v>7.5250000000000004</v>
      </c>
      <c r="BA96" s="4">
        <v>127.92500000000001</v>
      </c>
      <c r="BB96" s="6">
        <v>17</v>
      </c>
      <c r="BC96" s="7" t="s">
        <v>9</v>
      </c>
    </row>
    <row r="97" spans="1:55" x14ac:dyDescent="0.3">
      <c r="A97" s="4" t="s">
        <v>5</v>
      </c>
      <c r="B97" s="4" t="s">
        <v>147</v>
      </c>
      <c r="C97" s="4" t="s">
        <v>148</v>
      </c>
      <c r="D97" s="4" t="s">
        <v>8</v>
      </c>
      <c r="E97" s="4"/>
      <c r="F97" s="4"/>
      <c r="G97" s="4"/>
      <c r="H97" s="4"/>
      <c r="I97" s="4"/>
      <c r="J97" s="4"/>
      <c r="K97" s="4"/>
      <c r="L97" s="4"/>
      <c r="M97" s="4">
        <v>2</v>
      </c>
      <c r="N97" s="4">
        <v>1</v>
      </c>
      <c r="O97" s="4"/>
      <c r="P97" s="4"/>
      <c r="Q97" s="4"/>
      <c r="R97" s="4"/>
      <c r="S97" s="4">
        <v>1</v>
      </c>
      <c r="T97" s="4">
        <v>2</v>
      </c>
      <c r="U97" s="4">
        <v>10</v>
      </c>
      <c r="V97" s="4">
        <v>2</v>
      </c>
      <c r="W97" s="4">
        <v>13</v>
      </c>
      <c r="X97" s="4">
        <v>3</v>
      </c>
      <c r="Y97" s="4">
        <v>14</v>
      </c>
      <c r="Z97" s="4"/>
      <c r="AA97" s="4">
        <v>15</v>
      </c>
      <c r="AB97" s="4"/>
      <c r="AC97" s="4">
        <v>5</v>
      </c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5">
        <f t="shared" si="1"/>
        <v>68</v>
      </c>
      <c r="AZ97" s="4">
        <v>7.34</v>
      </c>
      <c r="BA97" s="4">
        <v>499.12</v>
      </c>
      <c r="BB97" s="6">
        <v>68</v>
      </c>
      <c r="BC97" s="7" t="s">
        <v>9</v>
      </c>
    </row>
    <row r="98" spans="1:55" x14ac:dyDescent="0.3">
      <c r="A98" s="4" t="s">
        <v>5</v>
      </c>
      <c r="B98" s="4" t="s">
        <v>149</v>
      </c>
      <c r="C98" s="4" t="s">
        <v>150</v>
      </c>
      <c r="D98" s="4" t="s">
        <v>8</v>
      </c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>
        <v>1</v>
      </c>
      <c r="R98" s="4">
        <v>1</v>
      </c>
      <c r="S98" s="4">
        <v>2</v>
      </c>
      <c r="T98" s="4">
        <v>1</v>
      </c>
      <c r="U98" s="4">
        <v>1</v>
      </c>
      <c r="V98" s="4">
        <v>1</v>
      </c>
      <c r="W98" s="4">
        <v>1</v>
      </c>
      <c r="X98" s="4">
        <v>1</v>
      </c>
      <c r="Y98" s="4"/>
      <c r="Z98" s="4">
        <v>1</v>
      </c>
      <c r="AA98" s="4">
        <v>1</v>
      </c>
      <c r="AB98" s="4"/>
      <c r="AC98" s="4">
        <v>1</v>
      </c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5">
        <f t="shared" si="1"/>
        <v>12</v>
      </c>
      <c r="AZ98" s="4">
        <v>7.57</v>
      </c>
      <c r="BA98" s="4">
        <v>90.84</v>
      </c>
      <c r="BB98" s="6">
        <v>12</v>
      </c>
      <c r="BC98" s="7" t="s">
        <v>9</v>
      </c>
    </row>
    <row r="99" spans="1:55" x14ac:dyDescent="0.3">
      <c r="A99" s="4" t="s">
        <v>5</v>
      </c>
      <c r="B99" s="4" t="s">
        <v>151</v>
      </c>
      <c r="C99" s="4" t="s">
        <v>152</v>
      </c>
      <c r="D99" s="4" t="s">
        <v>8</v>
      </c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>
        <v>1</v>
      </c>
      <c r="S99" s="4">
        <v>1</v>
      </c>
      <c r="T99" s="4">
        <v>1</v>
      </c>
      <c r="U99" s="4"/>
      <c r="V99" s="4">
        <v>1</v>
      </c>
      <c r="W99" s="4">
        <v>1</v>
      </c>
      <c r="X99" s="4"/>
      <c r="Y99" s="4">
        <v>2</v>
      </c>
      <c r="Z99" s="4"/>
      <c r="AA99" s="4">
        <v>1</v>
      </c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5">
        <f t="shared" si="1"/>
        <v>8</v>
      </c>
      <c r="AZ99" s="4">
        <v>7.48</v>
      </c>
      <c r="BA99" s="4">
        <v>59.84</v>
      </c>
      <c r="BB99" s="6">
        <v>8</v>
      </c>
      <c r="BC99" s="7" t="s">
        <v>9</v>
      </c>
    </row>
    <row r="100" spans="1:55" x14ac:dyDescent="0.3">
      <c r="A100" s="4" t="s">
        <v>5</v>
      </c>
      <c r="B100" s="4" t="s">
        <v>153</v>
      </c>
      <c r="C100" s="4" t="s">
        <v>154</v>
      </c>
      <c r="D100" s="4" t="s">
        <v>8</v>
      </c>
      <c r="E100" s="4"/>
      <c r="F100" s="4"/>
      <c r="G100" s="4"/>
      <c r="H100" s="4"/>
      <c r="I100" s="4"/>
      <c r="J100" s="4"/>
      <c r="K100" s="4"/>
      <c r="L100" s="4">
        <v>1</v>
      </c>
      <c r="M100" s="4"/>
      <c r="N100" s="4">
        <v>1</v>
      </c>
      <c r="O100" s="4">
        <v>1</v>
      </c>
      <c r="P100" s="4"/>
      <c r="Q100" s="4">
        <v>2</v>
      </c>
      <c r="R100" s="4"/>
      <c r="S100" s="4"/>
      <c r="T100" s="4"/>
      <c r="U100" s="4"/>
      <c r="V100" s="4"/>
      <c r="W100" s="4">
        <v>1</v>
      </c>
      <c r="X100" s="4">
        <v>1</v>
      </c>
      <c r="Y100" s="4"/>
      <c r="Z100" s="4">
        <v>1</v>
      </c>
      <c r="AA100" s="4">
        <v>1</v>
      </c>
      <c r="AB100" s="4"/>
      <c r="AC100" s="4">
        <v>1</v>
      </c>
      <c r="AD100" s="4"/>
      <c r="AE100" s="4">
        <v>1</v>
      </c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5">
        <f t="shared" si="1"/>
        <v>11</v>
      </c>
      <c r="AZ100" s="4">
        <v>7.61</v>
      </c>
      <c r="BA100" s="4">
        <v>83.710000000000008</v>
      </c>
      <c r="BB100" s="6">
        <v>11</v>
      </c>
      <c r="BC100" s="7" t="s">
        <v>9</v>
      </c>
    </row>
    <row r="101" spans="1:55" x14ac:dyDescent="0.3">
      <c r="A101" s="4" t="s">
        <v>5</v>
      </c>
      <c r="B101" s="4" t="s">
        <v>155</v>
      </c>
      <c r="C101" s="4" t="s">
        <v>156</v>
      </c>
      <c r="D101" s="4" t="s">
        <v>8</v>
      </c>
      <c r="E101" s="4"/>
      <c r="F101" s="4"/>
      <c r="G101" s="4"/>
      <c r="H101" s="4"/>
      <c r="I101" s="4"/>
      <c r="J101" s="4"/>
      <c r="K101" s="4">
        <v>2</v>
      </c>
      <c r="L101" s="4">
        <v>1</v>
      </c>
      <c r="M101" s="4">
        <v>3</v>
      </c>
      <c r="N101" s="4">
        <v>1</v>
      </c>
      <c r="O101" s="4">
        <v>3</v>
      </c>
      <c r="P101" s="4"/>
      <c r="Q101" s="4">
        <v>1</v>
      </c>
      <c r="R101" s="4">
        <v>3</v>
      </c>
      <c r="S101" s="4">
        <v>3</v>
      </c>
      <c r="T101" s="4">
        <v>1</v>
      </c>
      <c r="U101" s="4">
        <v>1</v>
      </c>
      <c r="V101" s="4"/>
      <c r="W101" s="4">
        <v>1</v>
      </c>
      <c r="X101" s="4"/>
      <c r="Y101" s="4"/>
      <c r="Z101" s="4">
        <v>2</v>
      </c>
      <c r="AA101" s="4">
        <v>2</v>
      </c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5">
        <f t="shared" si="1"/>
        <v>24</v>
      </c>
      <c r="AZ101" s="4">
        <v>12.06</v>
      </c>
      <c r="BA101" s="4">
        <v>289.44</v>
      </c>
      <c r="BB101" s="6">
        <v>24</v>
      </c>
      <c r="BC101" s="7" t="s">
        <v>9</v>
      </c>
    </row>
    <row r="102" spans="1:55" x14ac:dyDescent="0.3">
      <c r="A102" s="4" t="s">
        <v>5</v>
      </c>
      <c r="B102" s="4" t="s">
        <v>157</v>
      </c>
      <c r="C102" s="4" t="s">
        <v>158</v>
      </c>
      <c r="D102" s="4" t="s">
        <v>8</v>
      </c>
      <c r="E102" s="4"/>
      <c r="F102" s="4"/>
      <c r="G102" s="4"/>
      <c r="H102" s="4"/>
      <c r="I102" s="4"/>
      <c r="J102" s="4"/>
      <c r="K102" s="4">
        <v>1</v>
      </c>
      <c r="L102" s="4"/>
      <c r="M102" s="4"/>
      <c r="N102" s="4"/>
      <c r="O102" s="4"/>
      <c r="P102" s="4">
        <v>1</v>
      </c>
      <c r="Q102" s="4">
        <v>1</v>
      </c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>
        <v>1</v>
      </c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5">
        <f t="shared" si="1"/>
        <v>4</v>
      </c>
      <c r="AZ102" s="4">
        <v>9.44</v>
      </c>
      <c r="BA102" s="4">
        <v>37.76</v>
      </c>
      <c r="BB102" s="6">
        <v>4</v>
      </c>
      <c r="BC102" s="7" t="s">
        <v>9</v>
      </c>
    </row>
    <row r="103" spans="1:55" x14ac:dyDescent="0.3">
      <c r="A103" s="4" t="s">
        <v>5</v>
      </c>
      <c r="B103" s="4" t="s">
        <v>157</v>
      </c>
      <c r="C103" s="4" t="s">
        <v>158</v>
      </c>
      <c r="D103" s="4" t="s">
        <v>8</v>
      </c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>
        <v>2</v>
      </c>
      <c r="T103" s="4">
        <v>1</v>
      </c>
      <c r="U103" s="4"/>
      <c r="V103" s="4"/>
      <c r="W103" s="4"/>
      <c r="X103" s="4"/>
      <c r="Y103" s="4"/>
      <c r="Z103" s="4">
        <v>2</v>
      </c>
      <c r="AA103" s="4">
        <v>2</v>
      </c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5">
        <f t="shared" si="1"/>
        <v>7</v>
      </c>
      <c r="AZ103" s="4">
        <v>9.44</v>
      </c>
      <c r="BA103" s="4">
        <v>66.08</v>
      </c>
      <c r="BB103" s="6">
        <v>7</v>
      </c>
      <c r="BC103" s="7" t="s">
        <v>9</v>
      </c>
    </row>
    <row r="104" spans="1:55" x14ac:dyDescent="0.3">
      <c r="A104" s="4" t="s">
        <v>5</v>
      </c>
      <c r="B104" s="4" t="s">
        <v>159</v>
      </c>
      <c r="C104" s="4" t="s">
        <v>160</v>
      </c>
      <c r="D104" s="4" t="s">
        <v>8</v>
      </c>
      <c r="E104" s="4"/>
      <c r="F104" s="4"/>
      <c r="G104" s="4"/>
      <c r="H104" s="4"/>
      <c r="I104" s="4"/>
      <c r="J104" s="4"/>
      <c r="K104" s="4">
        <v>1</v>
      </c>
      <c r="L104" s="4">
        <v>1</v>
      </c>
      <c r="M104" s="4">
        <v>1</v>
      </c>
      <c r="N104" s="4">
        <v>1</v>
      </c>
      <c r="O104" s="4">
        <v>1</v>
      </c>
      <c r="P104" s="4">
        <v>1</v>
      </c>
      <c r="Q104" s="4">
        <v>3</v>
      </c>
      <c r="R104" s="4">
        <v>3</v>
      </c>
      <c r="S104" s="4">
        <v>3</v>
      </c>
      <c r="T104" s="4">
        <v>1</v>
      </c>
      <c r="U104" s="4"/>
      <c r="V104" s="4"/>
      <c r="W104" s="4"/>
      <c r="X104" s="4">
        <v>1</v>
      </c>
      <c r="Y104" s="4">
        <v>1</v>
      </c>
      <c r="Z104" s="4">
        <v>1</v>
      </c>
      <c r="AA104" s="4">
        <v>3</v>
      </c>
      <c r="AB104" s="4"/>
      <c r="AC104" s="4">
        <v>1</v>
      </c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5">
        <f t="shared" si="1"/>
        <v>23</v>
      </c>
      <c r="AZ104" s="4">
        <v>9.5749999999999993</v>
      </c>
      <c r="BA104" s="4">
        <v>220.22499999999999</v>
      </c>
      <c r="BB104" s="6">
        <v>23</v>
      </c>
      <c r="BC104" s="7" t="s">
        <v>9</v>
      </c>
    </row>
    <row r="105" spans="1:55" x14ac:dyDescent="0.3">
      <c r="A105" s="4" t="s">
        <v>5</v>
      </c>
      <c r="B105" s="4" t="s">
        <v>161</v>
      </c>
      <c r="C105" s="4" t="s">
        <v>162</v>
      </c>
      <c r="D105" s="4" t="s">
        <v>8</v>
      </c>
      <c r="E105" s="4"/>
      <c r="F105" s="4"/>
      <c r="G105" s="4"/>
      <c r="H105" s="4"/>
      <c r="I105" s="4"/>
      <c r="J105" s="4"/>
      <c r="K105" s="4">
        <v>1</v>
      </c>
      <c r="L105" s="4">
        <v>1</v>
      </c>
      <c r="M105" s="4">
        <v>1</v>
      </c>
      <c r="N105" s="4">
        <v>1</v>
      </c>
      <c r="O105" s="4">
        <v>1</v>
      </c>
      <c r="P105" s="4">
        <v>1</v>
      </c>
      <c r="Q105" s="4">
        <v>1</v>
      </c>
      <c r="R105" s="4">
        <v>1</v>
      </c>
      <c r="S105" s="4">
        <v>2</v>
      </c>
      <c r="T105" s="4">
        <v>1</v>
      </c>
      <c r="U105" s="4">
        <v>2</v>
      </c>
      <c r="V105" s="4">
        <v>1</v>
      </c>
      <c r="W105" s="4">
        <v>1</v>
      </c>
      <c r="X105" s="4">
        <v>1</v>
      </c>
      <c r="Y105" s="4"/>
      <c r="Z105" s="4"/>
      <c r="AA105" s="4">
        <v>1</v>
      </c>
      <c r="AB105" s="4"/>
      <c r="AC105" s="4">
        <v>1</v>
      </c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5">
        <f t="shared" si="1"/>
        <v>18</v>
      </c>
      <c r="AZ105" s="4">
        <v>9.56</v>
      </c>
      <c r="BA105" s="4">
        <v>172.08</v>
      </c>
      <c r="BB105" s="6">
        <v>18</v>
      </c>
      <c r="BC105" s="7" t="s">
        <v>9</v>
      </c>
    </row>
    <row r="106" spans="1:55" x14ac:dyDescent="0.3">
      <c r="A106" s="4" t="s">
        <v>5</v>
      </c>
      <c r="B106" s="4" t="s">
        <v>163</v>
      </c>
      <c r="C106" s="4" t="s">
        <v>164</v>
      </c>
      <c r="D106" s="4" t="s">
        <v>8</v>
      </c>
      <c r="E106" s="4"/>
      <c r="F106" s="4"/>
      <c r="G106" s="4"/>
      <c r="H106" s="4"/>
      <c r="I106" s="4"/>
      <c r="J106" s="4"/>
      <c r="K106" s="4">
        <v>1</v>
      </c>
      <c r="L106" s="4"/>
      <c r="M106" s="4">
        <v>1</v>
      </c>
      <c r="N106" s="4"/>
      <c r="O106" s="4">
        <v>1</v>
      </c>
      <c r="P106" s="4">
        <v>1</v>
      </c>
      <c r="Q106" s="4">
        <v>2</v>
      </c>
      <c r="R106" s="4">
        <v>2</v>
      </c>
      <c r="S106" s="4">
        <v>1</v>
      </c>
      <c r="T106" s="4">
        <v>2</v>
      </c>
      <c r="U106" s="4"/>
      <c r="V106" s="4"/>
      <c r="W106" s="4"/>
      <c r="X106" s="4"/>
      <c r="Y106" s="4">
        <v>1</v>
      </c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5">
        <f t="shared" si="1"/>
        <v>12</v>
      </c>
      <c r="AZ106" s="4">
        <v>10.324999999999999</v>
      </c>
      <c r="BA106" s="4">
        <v>123.89999999999999</v>
      </c>
      <c r="BB106" s="6">
        <v>12</v>
      </c>
      <c r="BC106" s="7" t="s">
        <v>9</v>
      </c>
    </row>
    <row r="107" spans="1:55" x14ac:dyDescent="0.3">
      <c r="A107" s="4" t="s">
        <v>5</v>
      </c>
      <c r="B107" s="4" t="s">
        <v>165</v>
      </c>
      <c r="C107" s="4" t="s">
        <v>166</v>
      </c>
      <c r="D107" s="4" t="s">
        <v>8</v>
      </c>
      <c r="E107" s="4"/>
      <c r="F107" s="4"/>
      <c r="G107" s="4"/>
      <c r="H107" s="4"/>
      <c r="I107" s="4"/>
      <c r="J107" s="4"/>
      <c r="K107" s="4">
        <v>1</v>
      </c>
      <c r="L107" s="4">
        <v>1</v>
      </c>
      <c r="M107" s="4">
        <v>1</v>
      </c>
      <c r="N107" s="4">
        <v>1</v>
      </c>
      <c r="O107" s="4">
        <v>1</v>
      </c>
      <c r="P107" s="4">
        <v>1</v>
      </c>
      <c r="Q107" s="4">
        <v>1</v>
      </c>
      <c r="R107" s="4">
        <v>1</v>
      </c>
      <c r="S107" s="4">
        <v>2</v>
      </c>
      <c r="T107" s="4"/>
      <c r="U107" s="4">
        <v>1</v>
      </c>
      <c r="V107" s="4"/>
      <c r="W107" s="4">
        <v>1</v>
      </c>
      <c r="X107" s="4">
        <v>1</v>
      </c>
      <c r="Y107" s="4">
        <v>1</v>
      </c>
      <c r="Z107" s="4"/>
      <c r="AA107" s="4">
        <v>2</v>
      </c>
      <c r="AB107" s="4"/>
      <c r="AC107" s="4">
        <v>1</v>
      </c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5">
        <f t="shared" si="1"/>
        <v>17</v>
      </c>
      <c r="AZ107" s="4">
        <v>9.7550000000000008</v>
      </c>
      <c r="BA107" s="4">
        <v>165.83500000000001</v>
      </c>
      <c r="BB107" s="6">
        <v>17</v>
      </c>
      <c r="BC107" s="7" t="s">
        <v>9</v>
      </c>
    </row>
    <row r="108" spans="1:55" x14ac:dyDescent="0.3">
      <c r="A108" s="4" t="s">
        <v>5</v>
      </c>
      <c r="B108" s="4" t="s">
        <v>167</v>
      </c>
      <c r="C108" s="4" t="s">
        <v>168</v>
      </c>
      <c r="D108" s="4" t="s">
        <v>8</v>
      </c>
      <c r="E108" s="4"/>
      <c r="F108" s="4"/>
      <c r="G108" s="4"/>
      <c r="H108" s="4"/>
      <c r="I108" s="4"/>
      <c r="J108" s="4"/>
      <c r="K108" s="4">
        <v>1</v>
      </c>
      <c r="L108" s="4"/>
      <c r="M108" s="4">
        <v>2</v>
      </c>
      <c r="N108" s="4">
        <v>1</v>
      </c>
      <c r="O108" s="4">
        <v>1</v>
      </c>
      <c r="P108" s="4">
        <v>1</v>
      </c>
      <c r="Q108" s="4"/>
      <c r="R108" s="4">
        <v>1</v>
      </c>
      <c r="S108" s="4">
        <v>6</v>
      </c>
      <c r="T108" s="4">
        <v>1</v>
      </c>
      <c r="U108" s="4">
        <v>2</v>
      </c>
      <c r="V108" s="4">
        <v>3</v>
      </c>
      <c r="W108" s="4">
        <v>1</v>
      </c>
      <c r="X108" s="4">
        <v>2</v>
      </c>
      <c r="Y108" s="4">
        <v>6</v>
      </c>
      <c r="Z108" s="4">
        <v>1</v>
      </c>
      <c r="AA108" s="4">
        <v>1</v>
      </c>
      <c r="AB108" s="4"/>
      <c r="AC108" s="4">
        <v>2</v>
      </c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5">
        <f t="shared" si="1"/>
        <v>32</v>
      </c>
      <c r="AZ108" s="4">
        <v>9.5250000000000004</v>
      </c>
      <c r="BA108" s="4">
        <v>304.8</v>
      </c>
      <c r="BB108" s="6">
        <v>32</v>
      </c>
      <c r="BC108" s="7" t="s">
        <v>9</v>
      </c>
    </row>
    <row r="109" spans="1:55" x14ac:dyDescent="0.3">
      <c r="A109" s="4" t="s">
        <v>5</v>
      </c>
      <c r="B109" s="4" t="s">
        <v>169</v>
      </c>
      <c r="C109" s="4" t="s">
        <v>170</v>
      </c>
      <c r="D109" s="4" t="s">
        <v>8</v>
      </c>
      <c r="E109" s="4"/>
      <c r="F109" s="4"/>
      <c r="G109" s="4"/>
      <c r="H109" s="4"/>
      <c r="I109" s="4"/>
      <c r="J109" s="4"/>
      <c r="K109" s="4"/>
      <c r="L109" s="4">
        <v>1</v>
      </c>
      <c r="M109" s="4"/>
      <c r="N109" s="4"/>
      <c r="O109" s="4">
        <v>2</v>
      </c>
      <c r="P109" s="4">
        <v>1</v>
      </c>
      <c r="Q109" s="4">
        <v>2</v>
      </c>
      <c r="R109" s="4">
        <v>2</v>
      </c>
      <c r="S109" s="4"/>
      <c r="T109" s="4">
        <v>3</v>
      </c>
      <c r="U109" s="4"/>
      <c r="V109" s="4"/>
      <c r="W109" s="4"/>
      <c r="X109" s="4"/>
      <c r="Y109" s="4"/>
      <c r="Z109" s="4"/>
      <c r="AA109" s="4"/>
      <c r="AB109" s="4"/>
      <c r="AC109" s="4">
        <v>1</v>
      </c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5">
        <f t="shared" si="1"/>
        <v>12</v>
      </c>
      <c r="AZ109" s="4">
        <v>9.5850000000000009</v>
      </c>
      <c r="BA109" s="4">
        <v>115.02000000000001</v>
      </c>
      <c r="BB109" s="6">
        <v>12</v>
      </c>
      <c r="BC109" s="7" t="s">
        <v>9</v>
      </c>
    </row>
    <row r="110" spans="1:55" x14ac:dyDescent="0.3">
      <c r="A110" s="4" t="s">
        <v>5</v>
      </c>
      <c r="B110" s="4" t="s">
        <v>171</v>
      </c>
      <c r="C110" s="4" t="s">
        <v>172</v>
      </c>
      <c r="D110" s="4" t="s">
        <v>8</v>
      </c>
      <c r="E110" s="4"/>
      <c r="F110" s="4"/>
      <c r="G110" s="4"/>
      <c r="H110" s="4"/>
      <c r="I110" s="4"/>
      <c r="J110" s="4"/>
      <c r="K110" s="4"/>
      <c r="L110" s="4"/>
      <c r="M110" s="4">
        <v>1</v>
      </c>
      <c r="N110" s="4">
        <v>1</v>
      </c>
      <c r="O110" s="4"/>
      <c r="P110" s="4">
        <v>4</v>
      </c>
      <c r="Q110" s="4">
        <v>2</v>
      </c>
      <c r="R110" s="4">
        <v>1</v>
      </c>
      <c r="S110" s="4">
        <v>1</v>
      </c>
      <c r="T110" s="4">
        <v>1</v>
      </c>
      <c r="U110" s="4">
        <v>8</v>
      </c>
      <c r="V110" s="4">
        <v>2</v>
      </c>
      <c r="W110" s="4">
        <v>4</v>
      </c>
      <c r="X110" s="4">
        <v>4</v>
      </c>
      <c r="Y110" s="4">
        <v>4</v>
      </c>
      <c r="Z110" s="4">
        <v>1</v>
      </c>
      <c r="AA110" s="4">
        <v>2</v>
      </c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5">
        <f t="shared" si="1"/>
        <v>36</v>
      </c>
      <c r="AZ110" s="4">
        <v>8.7050000000000001</v>
      </c>
      <c r="BA110" s="4">
        <v>313.38</v>
      </c>
      <c r="BB110" s="6">
        <v>36</v>
      </c>
      <c r="BC110" s="7" t="s">
        <v>9</v>
      </c>
    </row>
    <row r="111" spans="1:55" x14ac:dyDescent="0.3">
      <c r="A111" s="4" t="s">
        <v>5</v>
      </c>
      <c r="B111" s="4" t="s">
        <v>173</v>
      </c>
      <c r="C111" s="4" t="s">
        <v>174</v>
      </c>
      <c r="D111" s="4" t="s">
        <v>8</v>
      </c>
      <c r="E111" s="4"/>
      <c r="F111" s="4"/>
      <c r="G111" s="4"/>
      <c r="H111" s="4"/>
      <c r="I111" s="4"/>
      <c r="J111" s="4"/>
      <c r="K111" s="4"/>
      <c r="L111" s="4"/>
      <c r="M111" s="4">
        <v>2</v>
      </c>
      <c r="N111" s="4"/>
      <c r="O111" s="4">
        <v>1</v>
      </c>
      <c r="P111" s="4">
        <v>1</v>
      </c>
      <c r="Q111" s="4">
        <v>1</v>
      </c>
      <c r="R111" s="4">
        <v>1</v>
      </c>
      <c r="S111" s="4">
        <v>1</v>
      </c>
      <c r="T111" s="4">
        <v>1</v>
      </c>
      <c r="U111" s="4"/>
      <c r="V111" s="4"/>
      <c r="W111" s="4"/>
      <c r="X111" s="4">
        <v>2</v>
      </c>
      <c r="Y111" s="4">
        <v>1</v>
      </c>
      <c r="Z111" s="4">
        <v>3</v>
      </c>
      <c r="AA111" s="4">
        <v>1</v>
      </c>
      <c r="AB111" s="4"/>
      <c r="AC111" s="4">
        <v>3</v>
      </c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5">
        <f t="shared" si="1"/>
        <v>18</v>
      </c>
      <c r="AZ111" s="4">
        <v>9.64</v>
      </c>
      <c r="BA111" s="4">
        <v>173.52</v>
      </c>
      <c r="BB111" s="6">
        <v>18</v>
      </c>
      <c r="BC111" s="7" t="s">
        <v>9</v>
      </c>
    </row>
    <row r="112" spans="1:55" x14ac:dyDescent="0.3">
      <c r="A112" s="4" t="s">
        <v>5</v>
      </c>
      <c r="B112" s="4" t="s">
        <v>175</v>
      </c>
      <c r="C112" s="4" t="s">
        <v>176</v>
      </c>
      <c r="D112" s="4" t="s">
        <v>8</v>
      </c>
      <c r="E112" s="4"/>
      <c r="F112" s="4"/>
      <c r="G112" s="4"/>
      <c r="H112" s="4"/>
      <c r="I112" s="4"/>
      <c r="J112" s="4"/>
      <c r="K112" s="4"/>
      <c r="L112" s="4"/>
      <c r="M112" s="4">
        <v>1</v>
      </c>
      <c r="N112" s="4">
        <v>1</v>
      </c>
      <c r="O112" s="4"/>
      <c r="P112" s="4">
        <v>2</v>
      </c>
      <c r="Q112" s="4"/>
      <c r="R112" s="4"/>
      <c r="S112" s="4">
        <v>1</v>
      </c>
      <c r="T112" s="4"/>
      <c r="U112" s="4">
        <v>1</v>
      </c>
      <c r="V112" s="4">
        <v>1</v>
      </c>
      <c r="W112" s="4">
        <v>1</v>
      </c>
      <c r="X112" s="4">
        <v>1</v>
      </c>
      <c r="Y112" s="4">
        <v>1</v>
      </c>
      <c r="Z112" s="4"/>
      <c r="AA112" s="4">
        <v>2</v>
      </c>
      <c r="AB112" s="4"/>
      <c r="AC112" s="4">
        <v>1</v>
      </c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5">
        <f t="shared" si="1"/>
        <v>13</v>
      </c>
      <c r="AZ112" s="4">
        <v>8.61</v>
      </c>
      <c r="BA112" s="4">
        <v>111.92999999999999</v>
      </c>
      <c r="BB112" s="6">
        <v>13</v>
      </c>
      <c r="BC112" s="7" t="s">
        <v>9</v>
      </c>
    </row>
    <row r="113" spans="1:55" x14ac:dyDescent="0.3">
      <c r="A113" s="4" t="s">
        <v>5</v>
      </c>
      <c r="B113" s="4" t="s">
        <v>177</v>
      </c>
      <c r="C113" s="4" t="s">
        <v>178</v>
      </c>
      <c r="D113" s="4" t="s">
        <v>8</v>
      </c>
      <c r="E113" s="4"/>
      <c r="F113" s="4"/>
      <c r="G113" s="4"/>
      <c r="H113" s="4"/>
      <c r="I113" s="4"/>
      <c r="J113" s="4"/>
      <c r="K113" s="4"/>
      <c r="L113" s="4"/>
      <c r="M113" s="4">
        <v>1</v>
      </c>
      <c r="N113" s="4"/>
      <c r="O113" s="4">
        <v>1</v>
      </c>
      <c r="P113" s="4"/>
      <c r="Q113" s="4">
        <v>3</v>
      </c>
      <c r="R113" s="4"/>
      <c r="S113" s="4"/>
      <c r="T113" s="4">
        <v>1</v>
      </c>
      <c r="U113" s="4"/>
      <c r="V113" s="4">
        <v>1</v>
      </c>
      <c r="W113" s="4">
        <v>3</v>
      </c>
      <c r="X113" s="4"/>
      <c r="Y113" s="4">
        <v>2</v>
      </c>
      <c r="Z113" s="4"/>
      <c r="AA113" s="4">
        <v>2</v>
      </c>
      <c r="AB113" s="4"/>
      <c r="AC113" s="4">
        <v>1</v>
      </c>
      <c r="AD113" s="4"/>
      <c r="AE113" s="4">
        <v>1</v>
      </c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5">
        <f t="shared" si="1"/>
        <v>16</v>
      </c>
      <c r="AZ113" s="4">
        <v>8.6199999999999992</v>
      </c>
      <c r="BA113" s="4">
        <v>137.91999999999999</v>
      </c>
      <c r="BB113" s="6">
        <v>16</v>
      </c>
      <c r="BC113" s="7" t="s">
        <v>9</v>
      </c>
    </row>
    <row r="114" spans="1:55" x14ac:dyDescent="0.3">
      <c r="A114" s="4" t="s">
        <v>5</v>
      </c>
      <c r="B114" s="4" t="s">
        <v>179</v>
      </c>
      <c r="C114" s="4" t="s">
        <v>180</v>
      </c>
      <c r="D114" s="4" t="s">
        <v>8</v>
      </c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>
        <v>3</v>
      </c>
      <c r="S114" s="4">
        <v>1</v>
      </c>
      <c r="T114" s="4">
        <v>1</v>
      </c>
      <c r="U114" s="4">
        <v>2</v>
      </c>
      <c r="V114" s="4">
        <v>5</v>
      </c>
      <c r="W114" s="4"/>
      <c r="X114" s="4">
        <v>5</v>
      </c>
      <c r="Y114" s="4">
        <v>3</v>
      </c>
      <c r="Z114" s="4"/>
      <c r="AA114" s="4"/>
      <c r="AB114" s="4"/>
      <c r="AC114" s="4">
        <v>1</v>
      </c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5">
        <f t="shared" si="1"/>
        <v>21</v>
      </c>
      <c r="AZ114" s="4">
        <v>8.3149999999999995</v>
      </c>
      <c r="BA114" s="4">
        <v>174.61499999999998</v>
      </c>
      <c r="BB114" s="6">
        <v>21</v>
      </c>
      <c r="BC114" s="7" t="s">
        <v>9</v>
      </c>
    </row>
    <row r="115" spans="1:55" x14ac:dyDescent="0.3">
      <c r="A115" s="4" t="s">
        <v>5</v>
      </c>
      <c r="B115" s="4" t="s">
        <v>181</v>
      </c>
      <c r="C115" s="4" t="s">
        <v>182</v>
      </c>
      <c r="D115" s="4" t="s">
        <v>8</v>
      </c>
      <c r="E115" s="4"/>
      <c r="F115" s="4"/>
      <c r="G115" s="4"/>
      <c r="H115" s="4"/>
      <c r="I115" s="4"/>
      <c r="J115" s="4"/>
      <c r="K115" s="4"/>
      <c r="L115" s="4">
        <v>1</v>
      </c>
      <c r="M115" s="4">
        <v>1</v>
      </c>
      <c r="N115" s="4">
        <v>1</v>
      </c>
      <c r="O115" s="4">
        <v>2</v>
      </c>
      <c r="P115" s="4">
        <v>1</v>
      </c>
      <c r="Q115" s="4">
        <v>2</v>
      </c>
      <c r="R115" s="4">
        <v>2</v>
      </c>
      <c r="S115" s="4">
        <v>2</v>
      </c>
      <c r="T115" s="4">
        <v>1</v>
      </c>
      <c r="U115" s="4">
        <v>1</v>
      </c>
      <c r="V115" s="4"/>
      <c r="W115" s="4">
        <v>1</v>
      </c>
      <c r="X115" s="4">
        <v>4</v>
      </c>
      <c r="Y115" s="4">
        <v>1</v>
      </c>
      <c r="Z115" s="4"/>
      <c r="AA115" s="4">
        <v>1</v>
      </c>
      <c r="AB115" s="4"/>
      <c r="AC115" s="4">
        <v>1</v>
      </c>
      <c r="AD115" s="4"/>
      <c r="AE115" s="4">
        <v>1</v>
      </c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5">
        <f t="shared" si="1"/>
        <v>23</v>
      </c>
      <c r="AZ115" s="4">
        <v>8.5950000000000006</v>
      </c>
      <c r="BA115" s="4">
        <v>197.685</v>
      </c>
      <c r="BB115" s="6">
        <v>23</v>
      </c>
      <c r="BC115" s="7" t="s">
        <v>9</v>
      </c>
    </row>
    <row r="116" spans="1:55" x14ac:dyDescent="0.3">
      <c r="A116" s="4" t="s">
        <v>5</v>
      </c>
      <c r="B116" s="4" t="s">
        <v>183</v>
      </c>
      <c r="C116" s="4" t="s">
        <v>184</v>
      </c>
      <c r="D116" s="4" t="s">
        <v>8</v>
      </c>
      <c r="E116" s="4"/>
      <c r="F116" s="4"/>
      <c r="G116" s="4"/>
      <c r="H116" s="4"/>
      <c r="I116" s="4"/>
      <c r="J116" s="4"/>
      <c r="K116" s="4">
        <v>1</v>
      </c>
      <c r="L116" s="4"/>
      <c r="M116" s="4">
        <v>1</v>
      </c>
      <c r="N116" s="4"/>
      <c r="O116" s="4">
        <v>1</v>
      </c>
      <c r="P116" s="4"/>
      <c r="Q116" s="4"/>
      <c r="R116" s="4">
        <v>1</v>
      </c>
      <c r="S116" s="4"/>
      <c r="T116" s="4"/>
      <c r="U116" s="4"/>
      <c r="V116" s="4"/>
      <c r="W116" s="4"/>
      <c r="X116" s="4"/>
      <c r="Y116" s="4"/>
      <c r="Z116" s="4">
        <v>1</v>
      </c>
      <c r="AA116" s="4">
        <v>1</v>
      </c>
      <c r="AB116" s="4"/>
      <c r="AC116" s="4"/>
      <c r="AD116" s="4"/>
      <c r="AE116" s="4">
        <v>1</v>
      </c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5">
        <f t="shared" si="1"/>
        <v>7</v>
      </c>
      <c r="AZ116" s="4">
        <v>9.7550000000000008</v>
      </c>
      <c r="BA116" s="4">
        <v>68.285000000000011</v>
      </c>
      <c r="BB116" s="6">
        <v>7</v>
      </c>
      <c r="BC116" s="7" t="s">
        <v>9</v>
      </c>
    </row>
    <row r="117" spans="1:55" x14ac:dyDescent="0.3">
      <c r="A117" s="4" t="s">
        <v>5</v>
      </c>
      <c r="B117" s="4" t="s">
        <v>185</v>
      </c>
      <c r="C117" s="4" t="s">
        <v>186</v>
      </c>
      <c r="D117" s="4" t="s">
        <v>8</v>
      </c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>
        <v>1</v>
      </c>
      <c r="R117" s="4"/>
      <c r="S117" s="4"/>
      <c r="T117" s="4"/>
      <c r="U117" s="4"/>
      <c r="V117" s="4">
        <v>1</v>
      </c>
      <c r="W117" s="4">
        <v>1</v>
      </c>
      <c r="X117" s="4">
        <v>1</v>
      </c>
      <c r="Y117" s="4">
        <v>1</v>
      </c>
      <c r="Z117" s="4">
        <v>1</v>
      </c>
      <c r="AA117" s="4">
        <v>1</v>
      </c>
      <c r="AB117" s="4"/>
      <c r="AC117" s="4">
        <v>1</v>
      </c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5">
        <f t="shared" si="1"/>
        <v>8</v>
      </c>
      <c r="AZ117" s="4">
        <v>8.0449999999999999</v>
      </c>
      <c r="BA117" s="4">
        <v>64.36</v>
      </c>
      <c r="BB117" s="6">
        <v>8</v>
      </c>
      <c r="BC117" s="7" t="s">
        <v>9</v>
      </c>
    </row>
    <row r="118" spans="1:55" x14ac:dyDescent="0.3">
      <c r="A118" s="4" t="s">
        <v>5</v>
      </c>
      <c r="B118" s="4" t="s">
        <v>187</v>
      </c>
      <c r="C118" s="4" t="s">
        <v>188</v>
      </c>
      <c r="D118" s="4" t="s">
        <v>8</v>
      </c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>
        <v>1</v>
      </c>
      <c r="U118" s="4"/>
      <c r="V118" s="4">
        <v>2</v>
      </c>
      <c r="W118" s="4"/>
      <c r="X118" s="4">
        <v>1</v>
      </c>
      <c r="Y118" s="4"/>
      <c r="Z118" s="4">
        <v>2</v>
      </c>
      <c r="AA118" s="4">
        <v>1</v>
      </c>
      <c r="AB118" s="4"/>
      <c r="AC118" s="4">
        <v>1</v>
      </c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5">
        <f t="shared" si="1"/>
        <v>8</v>
      </c>
      <c r="AZ118" s="4">
        <v>8.8450000000000006</v>
      </c>
      <c r="BA118" s="4">
        <v>70.760000000000005</v>
      </c>
      <c r="BB118" s="6">
        <v>8</v>
      </c>
      <c r="BC118" s="7" t="s">
        <v>9</v>
      </c>
    </row>
    <row r="119" spans="1:55" x14ac:dyDescent="0.3">
      <c r="A119" s="4" t="s">
        <v>5</v>
      </c>
      <c r="B119" s="4" t="s">
        <v>189</v>
      </c>
      <c r="C119" s="4" t="s">
        <v>190</v>
      </c>
      <c r="D119" s="4" t="s">
        <v>8</v>
      </c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>
        <v>1</v>
      </c>
      <c r="V119" s="4"/>
      <c r="W119" s="4"/>
      <c r="X119" s="4"/>
      <c r="Y119" s="4">
        <v>1</v>
      </c>
      <c r="Z119" s="4"/>
      <c r="AA119" s="4"/>
      <c r="AB119" s="4"/>
      <c r="AC119" s="4">
        <v>1</v>
      </c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5">
        <f t="shared" si="1"/>
        <v>3</v>
      </c>
      <c r="AZ119" s="4">
        <v>7.97</v>
      </c>
      <c r="BA119" s="4">
        <v>23.91</v>
      </c>
      <c r="BB119" s="6">
        <v>3</v>
      </c>
      <c r="BC119" s="7" t="s">
        <v>9</v>
      </c>
    </row>
    <row r="120" spans="1:55" x14ac:dyDescent="0.3">
      <c r="A120" s="4" t="s">
        <v>5</v>
      </c>
      <c r="B120" s="4" t="s">
        <v>191</v>
      </c>
      <c r="C120" s="4" t="s">
        <v>192</v>
      </c>
      <c r="D120" s="4" t="s">
        <v>8</v>
      </c>
      <c r="E120" s="4"/>
      <c r="F120" s="4"/>
      <c r="G120" s="4"/>
      <c r="H120" s="4"/>
      <c r="I120" s="4"/>
      <c r="J120" s="4"/>
      <c r="K120" s="4"/>
      <c r="L120" s="4"/>
      <c r="M120" s="4">
        <v>1</v>
      </c>
      <c r="N120" s="4"/>
      <c r="O120" s="4"/>
      <c r="P120" s="4">
        <v>1</v>
      </c>
      <c r="Q120" s="4"/>
      <c r="R120" s="4">
        <v>1</v>
      </c>
      <c r="S120" s="4">
        <v>1</v>
      </c>
      <c r="T120" s="4">
        <v>1</v>
      </c>
      <c r="U120" s="4"/>
      <c r="V120" s="4"/>
      <c r="W120" s="4"/>
      <c r="X120" s="4">
        <v>2</v>
      </c>
      <c r="Y120" s="4">
        <v>4</v>
      </c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5">
        <f t="shared" si="1"/>
        <v>11</v>
      </c>
      <c r="AZ120" s="4">
        <v>7.95</v>
      </c>
      <c r="BA120" s="4">
        <v>87.45</v>
      </c>
      <c r="BB120" s="6">
        <v>11</v>
      </c>
      <c r="BC120" s="7" t="s">
        <v>9</v>
      </c>
    </row>
    <row r="121" spans="1:55" x14ac:dyDescent="0.3">
      <c r="A121" s="4" t="s">
        <v>5</v>
      </c>
      <c r="B121" s="4" t="s">
        <v>191</v>
      </c>
      <c r="C121" s="4" t="s">
        <v>192</v>
      </c>
      <c r="D121" s="4" t="s">
        <v>8</v>
      </c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>
        <v>1</v>
      </c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5">
        <f t="shared" si="1"/>
        <v>1</v>
      </c>
      <c r="AZ121" s="4">
        <v>7.95</v>
      </c>
      <c r="BA121" s="4">
        <v>7.95</v>
      </c>
      <c r="BB121" s="6">
        <v>1</v>
      </c>
      <c r="BC121" s="7" t="s">
        <v>9</v>
      </c>
    </row>
    <row r="122" spans="1:55" x14ac:dyDescent="0.3">
      <c r="A122" s="4" t="s">
        <v>5</v>
      </c>
      <c r="B122" s="4" t="s">
        <v>193</v>
      </c>
      <c r="C122" s="4" t="s">
        <v>194</v>
      </c>
      <c r="D122" s="4" t="s">
        <v>8</v>
      </c>
      <c r="E122" s="4"/>
      <c r="F122" s="4"/>
      <c r="G122" s="4"/>
      <c r="H122" s="4"/>
      <c r="I122" s="4"/>
      <c r="J122" s="4"/>
      <c r="K122" s="4"/>
      <c r="L122" s="4">
        <v>1</v>
      </c>
      <c r="M122" s="4">
        <v>1</v>
      </c>
      <c r="N122" s="4"/>
      <c r="O122" s="4">
        <v>2</v>
      </c>
      <c r="P122" s="4"/>
      <c r="Q122" s="4"/>
      <c r="R122" s="4">
        <v>2</v>
      </c>
      <c r="S122" s="4"/>
      <c r="T122" s="4"/>
      <c r="U122" s="4"/>
      <c r="V122" s="4"/>
      <c r="W122" s="4">
        <v>1</v>
      </c>
      <c r="X122" s="4">
        <v>1</v>
      </c>
      <c r="Y122" s="4">
        <v>1</v>
      </c>
      <c r="Z122" s="4"/>
      <c r="AA122" s="4">
        <v>3</v>
      </c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5">
        <f t="shared" si="1"/>
        <v>12</v>
      </c>
      <c r="AZ122" s="4">
        <v>8.6</v>
      </c>
      <c r="BA122" s="4">
        <v>103.19999999999999</v>
      </c>
      <c r="BB122" s="6">
        <v>12</v>
      </c>
      <c r="BC122" s="7" t="s">
        <v>9</v>
      </c>
    </row>
    <row r="123" spans="1:55" x14ac:dyDescent="0.3">
      <c r="A123" s="4" t="s">
        <v>5</v>
      </c>
      <c r="B123" s="4" t="s">
        <v>195</v>
      </c>
      <c r="C123" s="4" t="s">
        <v>196</v>
      </c>
      <c r="D123" s="4" t="s">
        <v>8</v>
      </c>
      <c r="E123" s="4"/>
      <c r="F123" s="4"/>
      <c r="G123" s="4"/>
      <c r="H123" s="4"/>
      <c r="I123" s="4"/>
      <c r="J123" s="4"/>
      <c r="K123" s="4">
        <v>1</v>
      </c>
      <c r="L123" s="4">
        <v>1</v>
      </c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>
        <v>1</v>
      </c>
      <c r="Y123" s="4">
        <v>1</v>
      </c>
      <c r="Z123" s="4">
        <v>1</v>
      </c>
      <c r="AA123" s="4"/>
      <c r="AB123" s="4"/>
      <c r="AC123" s="4">
        <v>2</v>
      </c>
      <c r="AD123" s="4"/>
      <c r="AE123" s="4">
        <v>1</v>
      </c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5">
        <f t="shared" si="1"/>
        <v>8</v>
      </c>
      <c r="AZ123" s="4">
        <v>8.6</v>
      </c>
      <c r="BA123" s="4">
        <v>68.8</v>
      </c>
      <c r="BB123" s="6">
        <v>8</v>
      </c>
      <c r="BC123" s="7" t="s">
        <v>9</v>
      </c>
    </row>
    <row r="124" spans="1:55" x14ac:dyDescent="0.3">
      <c r="A124" s="4" t="s">
        <v>5</v>
      </c>
      <c r="B124" s="4" t="s">
        <v>197</v>
      </c>
      <c r="C124" s="4" t="s">
        <v>198</v>
      </c>
      <c r="D124" s="4" t="s">
        <v>8</v>
      </c>
      <c r="E124" s="4"/>
      <c r="F124" s="4"/>
      <c r="G124" s="4"/>
      <c r="H124" s="4"/>
      <c r="I124" s="4"/>
      <c r="J124" s="4"/>
      <c r="K124" s="4"/>
      <c r="L124" s="4"/>
      <c r="M124" s="4">
        <v>1</v>
      </c>
      <c r="N124" s="4">
        <v>1</v>
      </c>
      <c r="O124" s="4">
        <v>2</v>
      </c>
      <c r="P124" s="4"/>
      <c r="Q124" s="4"/>
      <c r="R124" s="4">
        <v>1</v>
      </c>
      <c r="S124" s="4"/>
      <c r="T124" s="4"/>
      <c r="U124" s="4"/>
      <c r="V124" s="4">
        <v>2</v>
      </c>
      <c r="W124" s="4">
        <v>9</v>
      </c>
      <c r="X124" s="4">
        <v>8</v>
      </c>
      <c r="Y124" s="4">
        <v>3</v>
      </c>
      <c r="Z124" s="4">
        <v>2</v>
      </c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5">
        <f t="shared" si="1"/>
        <v>29</v>
      </c>
      <c r="AZ124" s="4">
        <v>8.5500000000000007</v>
      </c>
      <c r="BA124" s="4">
        <v>247.95000000000002</v>
      </c>
      <c r="BB124" s="6">
        <v>29</v>
      </c>
      <c r="BC124" s="7" t="s">
        <v>9</v>
      </c>
    </row>
    <row r="125" spans="1:55" x14ac:dyDescent="0.3">
      <c r="A125" s="4" t="s">
        <v>5</v>
      </c>
      <c r="B125" s="4" t="s">
        <v>199</v>
      </c>
      <c r="C125" s="4" t="s">
        <v>200</v>
      </c>
      <c r="D125" s="4" t="s">
        <v>8</v>
      </c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>
        <v>1</v>
      </c>
      <c r="W125" s="4">
        <v>3</v>
      </c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5">
        <f t="shared" si="1"/>
        <v>4</v>
      </c>
      <c r="AZ125" s="4">
        <v>8.34</v>
      </c>
      <c r="BA125" s="4">
        <v>33.36</v>
      </c>
      <c r="BB125" s="6">
        <v>4</v>
      </c>
      <c r="BC125" s="7" t="s">
        <v>9</v>
      </c>
    </row>
    <row r="126" spans="1:55" x14ac:dyDescent="0.3">
      <c r="A126" s="4" t="s">
        <v>5</v>
      </c>
      <c r="B126" s="4" t="s">
        <v>201</v>
      </c>
      <c r="C126" s="4" t="s">
        <v>202</v>
      </c>
      <c r="D126" s="4" t="s">
        <v>8</v>
      </c>
      <c r="E126" s="4"/>
      <c r="F126" s="4"/>
      <c r="G126" s="4"/>
      <c r="H126" s="4"/>
      <c r="I126" s="4"/>
      <c r="J126" s="4"/>
      <c r="K126" s="4">
        <v>1</v>
      </c>
      <c r="L126" s="4"/>
      <c r="M126" s="4">
        <v>1</v>
      </c>
      <c r="N126" s="4">
        <v>1</v>
      </c>
      <c r="O126" s="4"/>
      <c r="P126" s="4"/>
      <c r="Q126" s="4"/>
      <c r="R126" s="4"/>
      <c r="S126" s="4"/>
      <c r="T126" s="4"/>
      <c r="U126" s="4"/>
      <c r="V126" s="4"/>
      <c r="W126" s="4">
        <v>1</v>
      </c>
      <c r="X126" s="4">
        <v>2</v>
      </c>
      <c r="Y126" s="4"/>
      <c r="Z126" s="4">
        <v>2</v>
      </c>
      <c r="AA126" s="4">
        <v>1</v>
      </c>
      <c r="AB126" s="4"/>
      <c r="AC126" s="4"/>
      <c r="AD126" s="4"/>
      <c r="AE126" s="4">
        <v>1</v>
      </c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5">
        <f t="shared" si="1"/>
        <v>10</v>
      </c>
      <c r="AZ126" s="4">
        <v>9.06</v>
      </c>
      <c r="BA126" s="4">
        <v>90.600000000000009</v>
      </c>
      <c r="BB126" s="6">
        <v>10</v>
      </c>
      <c r="BC126" s="7" t="s">
        <v>9</v>
      </c>
    </row>
    <row r="127" spans="1:55" x14ac:dyDescent="0.3">
      <c r="A127" s="4" t="s">
        <v>5</v>
      </c>
      <c r="B127" s="4" t="s">
        <v>203</v>
      </c>
      <c r="C127" s="4" t="s">
        <v>204</v>
      </c>
      <c r="D127" s="4" t="s">
        <v>8</v>
      </c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>
        <v>1</v>
      </c>
      <c r="P127" s="4"/>
      <c r="Q127" s="4"/>
      <c r="R127" s="4"/>
      <c r="S127" s="4"/>
      <c r="T127" s="4">
        <v>2</v>
      </c>
      <c r="U127" s="4">
        <v>4</v>
      </c>
      <c r="V127" s="4">
        <v>1</v>
      </c>
      <c r="W127" s="4"/>
      <c r="X127" s="4">
        <v>2</v>
      </c>
      <c r="Y127" s="4">
        <v>2</v>
      </c>
      <c r="Z127" s="4">
        <v>1</v>
      </c>
      <c r="AA127" s="4"/>
      <c r="AB127" s="4"/>
      <c r="AC127" s="4"/>
      <c r="AD127" s="4"/>
      <c r="AE127" s="4">
        <v>1</v>
      </c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5">
        <f t="shared" si="1"/>
        <v>14</v>
      </c>
      <c r="AZ127" s="4">
        <v>8.1850000000000005</v>
      </c>
      <c r="BA127" s="4">
        <v>114.59</v>
      </c>
      <c r="BB127" s="6">
        <v>14</v>
      </c>
      <c r="BC127" s="7" t="s">
        <v>9</v>
      </c>
    </row>
    <row r="128" spans="1:55" x14ac:dyDescent="0.3">
      <c r="A128" s="4" t="s">
        <v>5</v>
      </c>
      <c r="B128" s="4" t="s">
        <v>205</v>
      </c>
      <c r="C128" s="4" t="s">
        <v>206</v>
      </c>
      <c r="D128" s="4" t="s">
        <v>8</v>
      </c>
      <c r="E128" s="4"/>
      <c r="F128" s="4"/>
      <c r="G128" s="4"/>
      <c r="H128" s="4"/>
      <c r="I128" s="4"/>
      <c r="J128" s="4"/>
      <c r="K128" s="4">
        <v>1</v>
      </c>
      <c r="L128" s="4"/>
      <c r="M128" s="4">
        <v>1</v>
      </c>
      <c r="N128" s="4">
        <v>1</v>
      </c>
      <c r="O128" s="4">
        <v>4</v>
      </c>
      <c r="P128" s="4">
        <v>4</v>
      </c>
      <c r="Q128" s="4">
        <v>2</v>
      </c>
      <c r="R128" s="4">
        <v>2</v>
      </c>
      <c r="S128" s="4">
        <v>2</v>
      </c>
      <c r="T128" s="4">
        <v>3</v>
      </c>
      <c r="U128" s="4">
        <v>2</v>
      </c>
      <c r="V128" s="4">
        <v>3</v>
      </c>
      <c r="W128" s="4">
        <v>3</v>
      </c>
      <c r="X128" s="4">
        <v>1</v>
      </c>
      <c r="Y128" s="4">
        <v>1</v>
      </c>
      <c r="Z128" s="4">
        <v>2</v>
      </c>
      <c r="AA128" s="4">
        <v>3</v>
      </c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5">
        <f t="shared" si="1"/>
        <v>35</v>
      </c>
      <c r="AZ128" s="4">
        <v>7.37</v>
      </c>
      <c r="BA128" s="4">
        <v>257.95</v>
      </c>
      <c r="BB128" s="6">
        <v>35</v>
      </c>
      <c r="BC128" s="7" t="s">
        <v>9</v>
      </c>
    </row>
    <row r="129" spans="1:55" x14ac:dyDescent="0.3">
      <c r="A129" s="4" t="s">
        <v>5</v>
      </c>
      <c r="B129" s="4" t="s">
        <v>207</v>
      </c>
      <c r="C129" s="4" t="s">
        <v>208</v>
      </c>
      <c r="D129" s="4" t="s">
        <v>8</v>
      </c>
      <c r="E129" s="4"/>
      <c r="F129" s="4"/>
      <c r="G129" s="4"/>
      <c r="H129" s="4"/>
      <c r="I129" s="4"/>
      <c r="J129" s="4"/>
      <c r="K129" s="4">
        <v>2</v>
      </c>
      <c r="L129" s="4">
        <v>1</v>
      </c>
      <c r="M129" s="4">
        <v>2</v>
      </c>
      <c r="N129" s="4"/>
      <c r="O129" s="4">
        <v>3</v>
      </c>
      <c r="P129" s="4">
        <v>2</v>
      </c>
      <c r="Q129" s="4">
        <v>6</v>
      </c>
      <c r="R129" s="4">
        <v>3</v>
      </c>
      <c r="S129" s="4">
        <v>5</v>
      </c>
      <c r="T129" s="4">
        <v>3</v>
      </c>
      <c r="U129" s="4">
        <v>4</v>
      </c>
      <c r="V129" s="4"/>
      <c r="W129" s="4">
        <v>1</v>
      </c>
      <c r="X129" s="4">
        <v>2</v>
      </c>
      <c r="Y129" s="4">
        <v>5</v>
      </c>
      <c r="Z129" s="4"/>
      <c r="AA129" s="4">
        <v>3</v>
      </c>
      <c r="AB129" s="4"/>
      <c r="AC129" s="4">
        <v>2</v>
      </c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5">
        <f t="shared" si="1"/>
        <v>44</v>
      </c>
      <c r="AZ129" s="4">
        <v>8.2650000000000006</v>
      </c>
      <c r="BA129" s="4">
        <v>363.66</v>
      </c>
      <c r="BB129" s="6">
        <v>44</v>
      </c>
      <c r="BC129" s="7" t="s">
        <v>9</v>
      </c>
    </row>
    <row r="130" spans="1:55" x14ac:dyDescent="0.3">
      <c r="A130" s="4" t="s">
        <v>5</v>
      </c>
      <c r="B130" s="4" t="s">
        <v>209</v>
      </c>
      <c r="C130" s="4" t="s">
        <v>210</v>
      </c>
      <c r="D130" s="4" t="s">
        <v>8</v>
      </c>
      <c r="E130" s="4"/>
      <c r="F130" s="4"/>
      <c r="G130" s="4"/>
      <c r="H130" s="4"/>
      <c r="I130" s="4"/>
      <c r="J130" s="4"/>
      <c r="K130" s="4">
        <v>2</v>
      </c>
      <c r="L130" s="4">
        <v>1</v>
      </c>
      <c r="M130" s="4">
        <v>2</v>
      </c>
      <c r="N130" s="4"/>
      <c r="O130" s="4">
        <v>2</v>
      </c>
      <c r="P130" s="4">
        <v>1</v>
      </c>
      <c r="Q130" s="4"/>
      <c r="R130" s="4"/>
      <c r="S130" s="4"/>
      <c r="T130" s="4"/>
      <c r="U130" s="4"/>
      <c r="V130" s="4">
        <v>1</v>
      </c>
      <c r="W130" s="4"/>
      <c r="X130" s="4">
        <v>1</v>
      </c>
      <c r="Y130" s="4"/>
      <c r="Z130" s="4"/>
      <c r="AA130" s="4">
        <v>5</v>
      </c>
      <c r="AB130" s="4"/>
      <c r="AC130" s="4">
        <v>1</v>
      </c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5">
        <f t="shared" si="1"/>
        <v>16</v>
      </c>
      <c r="AZ130" s="4">
        <v>7.1050000000000004</v>
      </c>
      <c r="BA130" s="4">
        <v>113.68</v>
      </c>
      <c r="BB130" s="6">
        <v>16</v>
      </c>
      <c r="BC130" s="7" t="s">
        <v>9</v>
      </c>
    </row>
    <row r="131" spans="1:55" x14ac:dyDescent="0.3">
      <c r="A131" s="4" t="s">
        <v>5</v>
      </c>
      <c r="B131" s="4" t="s">
        <v>211</v>
      </c>
      <c r="C131" s="4" t="s">
        <v>212</v>
      </c>
      <c r="D131" s="4" t="s">
        <v>8</v>
      </c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>
        <v>1</v>
      </c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5">
        <f t="shared" ref="AY131:AY194" si="2">SUM(E131:AX131)</f>
        <v>1</v>
      </c>
      <c r="AZ131" s="4">
        <v>7.85</v>
      </c>
      <c r="BA131" s="4">
        <v>7.85</v>
      </c>
      <c r="BB131" s="6">
        <v>1</v>
      </c>
      <c r="BC131" s="7" t="s">
        <v>9</v>
      </c>
    </row>
    <row r="132" spans="1:55" x14ac:dyDescent="0.3">
      <c r="A132" s="4" t="s">
        <v>5</v>
      </c>
      <c r="B132" s="4" t="s">
        <v>213</v>
      </c>
      <c r="C132" s="4" t="s">
        <v>214</v>
      </c>
      <c r="D132" s="4" t="s">
        <v>8</v>
      </c>
      <c r="E132" s="4"/>
      <c r="F132" s="4"/>
      <c r="G132" s="4"/>
      <c r="H132" s="4"/>
      <c r="I132" s="4"/>
      <c r="J132" s="4"/>
      <c r="K132" s="4">
        <v>1</v>
      </c>
      <c r="L132" s="4">
        <v>1</v>
      </c>
      <c r="M132" s="4">
        <v>2</v>
      </c>
      <c r="N132" s="4"/>
      <c r="O132" s="4">
        <v>1</v>
      </c>
      <c r="P132" s="4">
        <v>2</v>
      </c>
      <c r="Q132" s="4">
        <v>1</v>
      </c>
      <c r="R132" s="4">
        <v>4</v>
      </c>
      <c r="S132" s="4">
        <v>2</v>
      </c>
      <c r="T132" s="4">
        <v>2</v>
      </c>
      <c r="U132" s="4">
        <v>2</v>
      </c>
      <c r="V132" s="4">
        <v>1</v>
      </c>
      <c r="W132" s="4">
        <v>5</v>
      </c>
      <c r="X132" s="4">
        <v>3</v>
      </c>
      <c r="Y132" s="4">
        <v>2</v>
      </c>
      <c r="Z132" s="4">
        <v>1</v>
      </c>
      <c r="AA132" s="4">
        <v>4</v>
      </c>
      <c r="AB132" s="4"/>
      <c r="AC132" s="4">
        <v>1</v>
      </c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5">
        <f t="shared" si="2"/>
        <v>35</v>
      </c>
      <c r="AZ132" s="4">
        <v>7.85</v>
      </c>
      <c r="BA132" s="4">
        <v>274.75</v>
      </c>
      <c r="BB132" s="6">
        <v>35</v>
      </c>
      <c r="BC132" s="7" t="s">
        <v>9</v>
      </c>
    </row>
    <row r="133" spans="1:55" x14ac:dyDescent="0.3">
      <c r="A133" s="4" t="s">
        <v>5</v>
      </c>
      <c r="B133" s="4" t="s">
        <v>215</v>
      </c>
      <c r="C133" s="4" t="s">
        <v>216</v>
      </c>
      <c r="D133" s="4" t="s">
        <v>8</v>
      </c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>
        <v>1</v>
      </c>
      <c r="X133" s="4"/>
      <c r="Y133" s="4"/>
      <c r="Z133" s="4">
        <v>1</v>
      </c>
      <c r="AA133" s="4">
        <v>1</v>
      </c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5">
        <f t="shared" si="2"/>
        <v>3</v>
      </c>
      <c r="AZ133" s="4">
        <v>7.8949999999999996</v>
      </c>
      <c r="BA133" s="4">
        <v>23.684999999999999</v>
      </c>
      <c r="BB133" s="6">
        <v>3</v>
      </c>
      <c r="BC133" s="7" t="s">
        <v>9</v>
      </c>
    </row>
    <row r="134" spans="1:55" x14ac:dyDescent="0.3">
      <c r="A134" s="4" t="s">
        <v>5</v>
      </c>
      <c r="B134" s="4" t="s">
        <v>217</v>
      </c>
      <c r="C134" s="4" t="s">
        <v>218</v>
      </c>
      <c r="D134" s="4" t="s">
        <v>8</v>
      </c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>
        <v>1</v>
      </c>
      <c r="S134" s="4">
        <v>2</v>
      </c>
      <c r="T134" s="4">
        <v>2</v>
      </c>
      <c r="U134" s="4">
        <v>1</v>
      </c>
      <c r="V134" s="4">
        <v>1</v>
      </c>
      <c r="W134" s="4"/>
      <c r="X134" s="4"/>
      <c r="Y134" s="4">
        <v>1</v>
      </c>
      <c r="Z134" s="4"/>
      <c r="AA134" s="4">
        <v>1</v>
      </c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5">
        <f t="shared" si="2"/>
        <v>9</v>
      </c>
      <c r="AZ134" s="4">
        <v>7.5949999999999998</v>
      </c>
      <c r="BA134" s="4">
        <v>68.355000000000004</v>
      </c>
      <c r="BB134" s="6">
        <v>9</v>
      </c>
      <c r="BC134" s="7" t="s">
        <v>9</v>
      </c>
    </row>
    <row r="135" spans="1:55" x14ac:dyDescent="0.3">
      <c r="A135" s="4" t="s">
        <v>5</v>
      </c>
      <c r="B135" s="4" t="s">
        <v>219</v>
      </c>
      <c r="C135" s="4" t="s">
        <v>220</v>
      </c>
      <c r="D135" s="4" t="s">
        <v>8</v>
      </c>
      <c r="E135" s="4"/>
      <c r="F135" s="4"/>
      <c r="G135" s="4"/>
      <c r="H135" s="4"/>
      <c r="I135" s="4"/>
      <c r="J135" s="4"/>
      <c r="K135" s="4">
        <v>1</v>
      </c>
      <c r="L135" s="4"/>
      <c r="M135" s="4">
        <v>1</v>
      </c>
      <c r="N135" s="4">
        <v>1</v>
      </c>
      <c r="O135" s="4"/>
      <c r="P135" s="4">
        <v>1</v>
      </c>
      <c r="Q135" s="4">
        <v>1</v>
      </c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>
        <v>1</v>
      </c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5">
        <f t="shared" si="2"/>
        <v>6</v>
      </c>
      <c r="AZ135" s="4">
        <v>10.574999999999999</v>
      </c>
      <c r="BA135" s="4">
        <v>63.449999999999996</v>
      </c>
      <c r="BB135" s="6">
        <v>6</v>
      </c>
      <c r="BC135" s="7" t="s">
        <v>9</v>
      </c>
    </row>
    <row r="136" spans="1:55" x14ac:dyDescent="0.3">
      <c r="A136" s="4" t="s">
        <v>5</v>
      </c>
      <c r="B136" s="4" t="s">
        <v>221</v>
      </c>
      <c r="C136" s="4" t="s">
        <v>222</v>
      </c>
      <c r="D136" s="4" t="s">
        <v>8</v>
      </c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>
        <v>1</v>
      </c>
      <c r="S136" s="4"/>
      <c r="T136" s="4"/>
      <c r="U136" s="4"/>
      <c r="V136" s="4"/>
      <c r="W136" s="4"/>
      <c r="X136" s="4">
        <v>1</v>
      </c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5">
        <f t="shared" si="2"/>
        <v>2</v>
      </c>
      <c r="AZ136" s="4">
        <v>9.2799999999999994</v>
      </c>
      <c r="BA136" s="4">
        <v>18.559999999999999</v>
      </c>
      <c r="BB136" s="6">
        <v>2</v>
      </c>
      <c r="BC136" s="7" t="s">
        <v>9</v>
      </c>
    </row>
    <row r="137" spans="1:55" x14ac:dyDescent="0.3">
      <c r="A137" s="4" t="s">
        <v>5</v>
      </c>
      <c r="B137" s="4" t="s">
        <v>223</v>
      </c>
      <c r="C137" s="4" t="s">
        <v>224</v>
      </c>
      <c r="D137" s="4" t="s">
        <v>8</v>
      </c>
      <c r="E137" s="4"/>
      <c r="F137" s="4"/>
      <c r="G137" s="4"/>
      <c r="H137" s="4"/>
      <c r="I137" s="4"/>
      <c r="J137" s="4"/>
      <c r="K137" s="4"/>
      <c r="L137" s="4">
        <v>2</v>
      </c>
      <c r="M137" s="4">
        <v>1</v>
      </c>
      <c r="N137" s="4"/>
      <c r="O137" s="4"/>
      <c r="P137" s="4"/>
      <c r="Q137" s="4"/>
      <c r="R137" s="4">
        <v>1</v>
      </c>
      <c r="S137" s="4">
        <v>1</v>
      </c>
      <c r="T137" s="4"/>
      <c r="U137" s="4">
        <v>3</v>
      </c>
      <c r="V137" s="4"/>
      <c r="W137" s="4">
        <v>1</v>
      </c>
      <c r="X137" s="4"/>
      <c r="Y137" s="4"/>
      <c r="Z137" s="4">
        <v>1</v>
      </c>
      <c r="AA137" s="4">
        <v>2</v>
      </c>
      <c r="AB137" s="4"/>
      <c r="AC137" s="4"/>
      <c r="AD137" s="4"/>
      <c r="AE137" s="4"/>
      <c r="AF137" s="4"/>
      <c r="AG137" s="4">
        <v>1</v>
      </c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5">
        <f t="shared" si="2"/>
        <v>13</v>
      </c>
      <c r="AZ137" s="4">
        <v>12.46</v>
      </c>
      <c r="BA137" s="4">
        <v>161.98000000000002</v>
      </c>
      <c r="BB137" s="6">
        <v>13</v>
      </c>
      <c r="BC137" s="7" t="s">
        <v>9</v>
      </c>
    </row>
    <row r="138" spans="1:55" x14ac:dyDescent="0.3">
      <c r="A138" s="4" t="s">
        <v>5</v>
      </c>
      <c r="B138" s="4" t="s">
        <v>225</v>
      </c>
      <c r="C138" s="4" t="s">
        <v>226</v>
      </c>
      <c r="D138" s="4" t="s">
        <v>8</v>
      </c>
      <c r="E138" s="4"/>
      <c r="F138" s="4"/>
      <c r="G138" s="4"/>
      <c r="H138" s="4"/>
      <c r="I138" s="4"/>
      <c r="J138" s="4"/>
      <c r="K138" s="4">
        <v>1</v>
      </c>
      <c r="L138" s="4">
        <v>1</v>
      </c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>
        <v>2</v>
      </c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5">
        <f t="shared" si="2"/>
        <v>4</v>
      </c>
      <c r="AZ138" s="4">
        <v>7.1950000000000003</v>
      </c>
      <c r="BA138" s="4">
        <v>28.78</v>
      </c>
      <c r="BB138" s="6">
        <v>4</v>
      </c>
      <c r="BC138" s="7" t="s">
        <v>9</v>
      </c>
    </row>
    <row r="139" spans="1:55" x14ac:dyDescent="0.3">
      <c r="A139" s="4" t="s">
        <v>5</v>
      </c>
      <c r="B139" s="4" t="s">
        <v>227</v>
      </c>
      <c r="C139" s="4" t="s">
        <v>228</v>
      </c>
      <c r="D139" s="4" t="s">
        <v>8</v>
      </c>
      <c r="E139" s="4"/>
      <c r="F139" s="4"/>
      <c r="G139" s="4"/>
      <c r="H139" s="4"/>
      <c r="I139" s="4"/>
      <c r="J139" s="4"/>
      <c r="K139" s="4">
        <v>3</v>
      </c>
      <c r="L139" s="4">
        <v>2</v>
      </c>
      <c r="M139" s="4">
        <v>1</v>
      </c>
      <c r="N139" s="4">
        <v>3</v>
      </c>
      <c r="O139" s="4">
        <v>1</v>
      </c>
      <c r="P139" s="4">
        <v>3</v>
      </c>
      <c r="Q139" s="4">
        <v>3</v>
      </c>
      <c r="R139" s="4">
        <v>1</v>
      </c>
      <c r="S139" s="4">
        <v>6</v>
      </c>
      <c r="T139" s="4">
        <v>4</v>
      </c>
      <c r="U139" s="4">
        <v>8</v>
      </c>
      <c r="V139" s="4">
        <v>1</v>
      </c>
      <c r="W139" s="4">
        <v>2</v>
      </c>
      <c r="X139" s="4">
        <v>6</v>
      </c>
      <c r="Y139" s="4">
        <v>3</v>
      </c>
      <c r="Z139" s="4"/>
      <c r="AA139" s="4">
        <v>3</v>
      </c>
      <c r="AB139" s="4"/>
      <c r="AC139" s="4">
        <v>6</v>
      </c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5">
        <f t="shared" si="2"/>
        <v>56</v>
      </c>
      <c r="AZ139" s="4">
        <v>7.16</v>
      </c>
      <c r="BA139" s="4">
        <v>400.96000000000004</v>
      </c>
      <c r="BB139" s="6">
        <v>56</v>
      </c>
      <c r="BC139" s="7" t="s">
        <v>9</v>
      </c>
    </row>
    <row r="140" spans="1:55" x14ac:dyDescent="0.3">
      <c r="A140" s="4" t="s">
        <v>5</v>
      </c>
      <c r="B140" s="4" t="s">
        <v>229</v>
      </c>
      <c r="C140" s="4" t="s">
        <v>230</v>
      </c>
      <c r="D140" s="4" t="s">
        <v>8</v>
      </c>
      <c r="E140" s="4"/>
      <c r="F140" s="4"/>
      <c r="G140" s="4"/>
      <c r="H140" s="4"/>
      <c r="I140" s="4"/>
      <c r="J140" s="4"/>
      <c r="K140" s="4">
        <v>1</v>
      </c>
      <c r="L140" s="4"/>
      <c r="M140" s="4">
        <v>1</v>
      </c>
      <c r="N140" s="4">
        <v>1</v>
      </c>
      <c r="O140" s="4">
        <v>2</v>
      </c>
      <c r="P140" s="4">
        <v>1</v>
      </c>
      <c r="Q140" s="4"/>
      <c r="R140" s="4">
        <v>1</v>
      </c>
      <c r="S140" s="4">
        <v>1</v>
      </c>
      <c r="T140" s="4"/>
      <c r="U140" s="4"/>
      <c r="V140" s="4"/>
      <c r="W140" s="4"/>
      <c r="X140" s="4">
        <v>1</v>
      </c>
      <c r="Y140" s="4">
        <v>1</v>
      </c>
      <c r="Z140" s="4">
        <v>1</v>
      </c>
      <c r="AA140" s="4"/>
      <c r="AB140" s="4"/>
      <c r="AC140" s="4">
        <v>1</v>
      </c>
      <c r="AD140" s="4"/>
      <c r="AE140" s="4">
        <v>2</v>
      </c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5">
        <f t="shared" si="2"/>
        <v>14</v>
      </c>
      <c r="AZ140" s="4">
        <v>11.285</v>
      </c>
      <c r="BA140" s="4">
        <v>157.99</v>
      </c>
      <c r="BB140" s="6">
        <v>14</v>
      </c>
      <c r="BC140" s="7" t="s">
        <v>9</v>
      </c>
    </row>
    <row r="141" spans="1:55" x14ac:dyDescent="0.3">
      <c r="A141" s="4" t="s">
        <v>5</v>
      </c>
      <c r="B141" s="4" t="s">
        <v>231</v>
      </c>
      <c r="C141" s="4" t="s">
        <v>232</v>
      </c>
      <c r="D141" s="4" t="s">
        <v>8</v>
      </c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>
        <v>1</v>
      </c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>
        <v>1</v>
      </c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5">
        <f t="shared" si="2"/>
        <v>2</v>
      </c>
      <c r="AZ141" s="4">
        <v>10.07</v>
      </c>
      <c r="BA141" s="4">
        <v>20.14</v>
      </c>
      <c r="BB141" s="6">
        <v>2</v>
      </c>
      <c r="BC141" s="7" t="s">
        <v>9</v>
      </c>
    </row>
    <row r="142" spans="1:55" x14ac:dyDescent="0.3">
      <c r="A142" s="4" t="s">
        <v>5</v>
      </c>
      <c r="B142" s="4" t="s">
        <v>233</v>
      </c>
      <c r="C142" s="4" t="s">
        <v>234</v>
      </c>
      <c r="D142" s="4" t="s">
        <v>8</v>
      </c>
      <c r="E142" s="4"/>
      <c r="F142" s="4"/>
      <c r="G142" s="4"/>
      <c r="H142" s="4"/>
      <c r="I142" s="4"/>
      <c r="J142" s="4"/>
      <c r="K142" s="4">
        <v>1</v>
      </c>
      <c r="L142" s="4">
        <v>1</v>
      </c>
      <c r="M142" s="4">
        <v>1</v>
      </c>
      <c r="N142" s="4">
        <v>1</v>
      </c>
      <c r="O142" s="4"/>
      <c r="P142" s="4"/>
      <c r="Q142" s="4">
        <v>2</v>
      </c>
      <c r="R142" s="4">
        <v>1</v>
      </c>
      <c r="S142" s="4"/>
      <c r="T142" s="4">
        <v>1</v>
      </c>
      <c r="U142" s="4"/>
      <c r="V142" s="4"/>
      <c r="W142" s="4">
        <v>2</v>
      </c>
      <c r="X142" s="4"/>
      <c r="Y142" s="4"/>
      <c r="Z142" s="4">
        <v>1</v>
      </c>
      <c r="AA142" s="4"/>
      <c r="AB142" s="4"/>
      <c r="AC142" s="4">
        <v>1</v>
      </c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5">
        <f t="shared" si="2"/>
        <v>12</v>
      </c>
      <c r="AZ142" s="4">
        <v>12.595000000000001</v>
      </c>
      <c r="BA142" s="4">
        <v>151.14000000000001</v>
      </c>
      <c r="BB142" s="6">
        <v>12</v>
      </c>
      <c r="BC142" s="7" t="s">
        <v>9</v>
      </c>
    </row>
    <row r="143" spans="1:55" x14ac:dyDescent="0.3">
      <c r="A143" s="4" t="s">
        <v>5</v>
      </c>
      <c r="B143" s="4" t="s">
        <v>235</v>
      </c>
      <c r="C143" s="4" t="s">
        <v>236</v>
      </c>
      <c r="D143" s="4" t="s">
        <v>8</v>
      </c>
      <c r="E143" s="4"/>
      <c r="F143" s="4"/>
      <c r="G143" s="4"/>
      <c r="H143" s="4"/>
      <c r="I143" s="4"/>
      <c r="J143" s="4"/>
      <c r="K143" s="4"/>
      <c r="L143" s="4"/>
      <c r="M143" s="4">
        <v>2</v>
      </c>
      <c r="N143" s="4"/>
      <c r="O143" s="4">
        <v>1</v>
      </c>
      <c r="P143" s="4">
        <v>1</v>
      </c>
      <c r="Q143" s="4"/>
      <c r="R143" s="4"/>
      <c r="S143" s="4"/>
      <c r="T143" s="4">
        <v>1</v>
      </c>
      <c r="U143" s="4">
        <v>1</v>
      </c>
      <c r="V143" s="4"/>
      <c r="W143" s="4"/>
      <c r="X143" s="4"/>
      <c r="Y143" s="4"/>
      <c r="Z143" s="4">
        <v>1</v>
      </c>
      <c r="AA143" s="4"/>
      <c r="AB143" s="4"/>
      <c r="AC143" s="4"/>
      <c r="AD143" s="4"/>
      <c r="AE143" s="4">
        <v>1</v>
      </c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5">
        <f t="shared" si="2"/>
        <v>8</v>
      </c>
      <c r="AZ143" s="4">
        <v>9.27</v>
      </c>
      <c r="BA143" s="4">
        <v>74.16</v>
      </c>
      <c r="BB143" s="6">
        <v>8</v>
      </c>
      <c r="BC143" s="7" t="s">
        <v>9</v>
      </c>
    </row>
    <row r="144" spans="1:55" x14ac:dyDescent="0.3">
      <c r="A144" s="4" t="s">
        <v>5</v>
      </c>
      <c r="B144" s="4" t="s">
        <v>237</v>
      </c>
      <c r="C144" s="4" t="s">
        <v>238</v>
      </c>
      <c r="D144" s="4" t="s">
        <v>8</v>
      </c>
      <c r="E144" s="4"/>
      <c r="F144" s="4"/>
      <c r="G144" s="4"/>
      <c r="H144" s="4"/>
      <c r="I144" s="4"/>
      <c r="J144" s="4"/>
      <c r="K144" s="4">
        <v>1</v>
      </c>
      <c r="L144" s="4">
        <v>1</v>
      </c>
      <c r="M144" s="4">
        <v>1</v>
      </c>
      <c r="N144" s="4">
        <v>1</v>
      </c>
      <c r="O144" s="4"/>
      <c r="P144" s="4">
        <v>2</v>
      </c>
      <c r="Q144" s="4">
        <v>2</v>
      </c>
      <c r="R144" s="4">
        <v>1</v>
      </c>
      <c r="S144" s="4">
        <v>1</v>
      </c>
      <c r="T144" s="4"/>
      <c r="U144" s="4">
        <v>1</v>
      </c>
      <c r="V144" s="4">
        <v>1</v>
      </c>
      <c r="W144" s="4"/>
      <c r="X144" s="4">
        <v>2</v>
      </c>
      <c r="Y144" s="4">
        <v>3</v>
      </c>
      <c r="Z144" s="4"/>
      <c r="AA144" s="4"/>
      <c r="AB144" s="4"/>
      <c r="AC144" s="4">
        <v>1</v>
      </c>
      <c r="AD144" s="4"/>
      <c r="AE144" s="4">
        <v>1</v>
      </c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5">
        <f t="shared" si="2"/>
        <v>19</v>
      </c>
      <c r="AZ144" s="4">
        <v>11.845000000000001</v>
      </c>
      <c r="BA144" s="4">
        <v>225.05500000000001</v>
      </c>
      <c r="BB144" s="6">
        <v>19</v>
      </c>
      <c r="BC144" s="7" t="s">
        <v>9</v>
      </c>
    </row>
    <row r="145" spans="1:55" x14ac:dyDescent="0.3">
      <c r="A145" s="4" t="s">
        <v>5</v>
      </c>
      <c r="B145" s="4" t="s">
        <v>239</v>
      </c>
      <c r="C145" s="4" t="s">
        <v>240</v>
      </c>
      <c r="D145" s="4" t="s">
        <v>8</v>
      </c>
      <c r="E145" s="4"/>
      <c r="F145" s="4"/>
      <c r="G145" s="4"/>
      <c r="H145" s="4"/>
      <c r="I145" s="4"/>
      <c r="J145" s="4"/>
      <c r="K145" s="4">
        <v>1</v>
      </c>
      <c r="L145" s="4">
        <v>1</v>
      </c>
      <c r="M145" s="4"/>
      <c r="N145" s="4">
        <v>2</v>
      </c>
      <c r="O145" s="4">
        <v>1</v>
      </c>
      <c r="P145" s="4">
        <v>2</v>
      </c>
      <c r="Q145" s="4">
        <v>2</v>
      </c>
      <c r="R145" s="4">
        <v>2</v>
      </c>
      <c r="S145" s="4">
        <v>1</v>
      </c>
      <c r="T145" s="4">
        <v>1</v>
      </c>
      <c r="U145" s="4">
        <v>1</v>
      </c>
      <c r="V145" s="4">
        <v>1</v>
      </c>
      <c r="W145" s="4"/>
      <c r="X145" s="4"/>
      <c r="Y145" s="4"/>
      <c r="Z145" s="4">
        <v>1</v>
      </c>
      <c r="AA145" s="4">
        <v>2</v>
      </c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5">
        <f t="shared" si="2"/>
        <v>18</v>
      </c>
      <c r="AZ145" s="4">
        <v>7.4</v>
      </c>
      <c r="BA145" s="4">
        <v>133.20000000000002</v>
      </c>
      <c r="BB145" s="6">
        <v>18</v>
      </c>
      <c r="BC145" s="7" t="s">
        <v>9</v>
      </c>
    </row>
    <row r="146" spans="1:55" x14ac:dyDescent="0.3">
      <c r="A146" s="4" t="s">
        <v>5</v>
      </c>
      <c r="B146" s="4" t="s">
        <v>241</v>
      </c>
      <c r="C146" s="4" t="s">
        <v>242</v>
      </c>
      <c r="D146" s="4" t="s">
        <v>8</v>
      </c>
      <c r="E146" s="4"/>
      <c r="F146" s="4"/>
      <c r="G146" s="4"/>
      <c r="H146" s="4"/>
      <c r="I146" s="4"/>
      <c r="J146" s="4"/>
      <c r="K146" s="4">
        <v>1</v>
      </c>
      <c r="L146" s="4">
        <v>3</v>
      </c>
      <c r="M146" s="4">
        <v>2</v>
      </c>
      <c r="N146" s="4">
        <v>4</v>
      </c>
      <c r="O146" s="4">
        <v>3</v>
      </c>
      <c r="P146" s="4">
        <v>2</v>
      </c>
      <c r="Q146" s="4">
        <v>3</v>
      </c>
      <c r="R146" s="4">
        <v>1</v>
      </c>
      <c r="S146" s="4">
        <v>4</v>
      </c>
      <c r="T146" s="4">
        <v>2</v>
      </c>
      <c r="U146" s="4">
        <v>2</v>
      </c>
      <c r="V146" s="4">
        <v>1</v>
      </c>
      <c r="W146" s="4">
        <v>4</v>
      </c>
      <c r="X146" s="4">
        <v>1</v>
      </c>
      <c r="Y146" s="4">
        <v>2</v>
      </c>
      <c r="Z146" s="4">
        <v>4</v>
      </c>
      <c r="AA146" s="4">
        <v>3</v>
      </c>
      <c r="AB146" s="4"/>
      <c r="AC146" s="4">
        <v>6</v>
      </c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5">
        <f t="shared" si="2"/>
        <v>48</v>
      </c>
      <c r="AZ146" s="4">
        <v>8.16</v>
      </c>
      <c r="BA146" s="4">
        <v>391.68</v>
      </c>
      <c r="BB146" s="6">
        <v>48</v>
      </c>
      <c r="BC146" s="7" t="s">
        <v>9</v>
      </c>
    </row>
    <row r="147" spans="1:55" x14ac:dyDescent="0.3">
      <c r="A147" s="4" t="s">
        <v>5</v>
      </c>
      <c r="B147" s="4" t="s">
        <v>243</v>
      </c>
      <c r="C147" s="4" t="s">
        <v>244</v>
      </c>
      <c r="D147" s="4" t="s">
        <v>8</v>
      </c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>
        <v>2</v>
      </c>
      <c r="P147" s="4">
        <v>1</v>
      </c>
      <c r="Q147" s="4">
        <v>1</v>
      </c>
      <c r="R147" s="4">
        <v>3</v>
      </c>
      <c r="S147" s="4">
        <v>2</v>
      </c>
      <c r="T147" s="4">
        <v>1</v>
      </c>
      <c r="U147" s="4">
        <v>1</v>
      </c>
      <c r="V147" s="4">
        <v>1</v>
      </c>
      <c r="W147" s="4">
        <v>1</v>
      </c>
      <c r="X147" s="4">
        <v>2</v>
      </c>
      <c r="Y147" s="4">
        <v>1</v>
      </c>
      <c r="Z147" s="4">
        <v>1</v>
      </c>
      <c r="AA147" s="4"/>
      <c r="AB147" s="4"/>
      <c r="AC147" s="4">
        <v>1</v>
      </c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5">
        <f t="shared" si="2"/>
        <v>18</v>
      </c>
      <c r="AZ147" s="4">
        <v>7.17</v>
      </c>
      <c r="BA147" s="4">
        <v>129.06</v>
      </c>
      <c r="BB147" s="6">
        <v>18</v>
      </c>
      <c r="BC147" s="7" t="s">
        <v>9</v>
      </c>
    </row>
    <row r="148" spans="1:55" x14ac:dyDescent="0.3">
      <c r="A148" s="4" t="s">
        <v>5</v>
      </c>
      <c r="B148" s="4" t="s">
        <v>245</v>
      </c>
      <c r="C148" s="4" t="s">
        <v>246</v>
      </c>
      <c r="D148" s="4" t="s">
        <v>8</v>
      </c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>
        <v>1</v>
      </c>
      <c r="P148" s="4">
        <v>1</v>
      </c>
      <c r="Q148" s="4">
        <v>1</v>
      </c>
      <c r="R148" s="4">
        <v>1</v>
      </c>
      <c r="S148" s="4"/>
      <c r="T148" s="4"/>
      <c r="U148" s="4">
        <v>1</v>
      </c>
      <c r="V148" s="4">
        <v>1</v>
      </c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5">
        <f t="shared" si="2"/>
        <v>6</v>
      </c>
      <c r="AZ148" s="4">
        <v>7.21</v>
      </c>
      <c r="BA148" s="4">
        <v>43.26</v>
      </c>
      <c r="BB148" s="6">
        <v>6</v>
      </c>
      <c r="BC148" s="7" t="s">
        <v>9</v>
      </c>
    </row>
    <row r="149" spans="1:55" x14ac:dyDescent="0.3">
      <c r="A149" s="4" t="s">
        <v>5</v>
      </c>
      <c r="B149" s="4" t="s">
        <v>247</v>
      </c>
      <c r="C149" s="4" t="s">
        <v>248</v>
      </c>
      <c r="D149" s="4" t="s">
        <v>8</v>
      </c>
      <c r="E149" s="4"/>
      <c r="F149" s="4"/>
      <c r="G149" s="4"/>
      <c r="H149" s="4"/>
      <c r="I149" s="4"/>
      <c r="J149" s="4"/>
      <c r="K149" s="4"/>
      <c r="L149" s="4"/>
      <c r="M149" s="4"/>
      <c r="N149" s="4">
        <v>1</v>
      </c>
      <c r="O149" s="4">
        <v>1</v>
      </c>
      <c r="P149" s="4">
        <v>2</v>
      </c>
      <c r="Q149" s="4"/>
      <c r="R149" s="4"/>
      <c r="S149" s="4"/>
      <c r="T149" s="4"/>
      <c r="U149" s="4"/>
      <c r="V149" s="4"/>
      <c r="W149" s="4"/>
      <c r="X149" s="4"/>
      <c r="Y149" s="4"/>
      <c r="Z149" s="4">
        <v>2</v>
      </c>
      <c r="AA149" s="4">
        <v>1</v>
      </c>
      <c r="AB149" s="4"/>
      <c r="AC149" s="4">
        <v>1</v>
      </c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5">
        <f t="shared" si="2"/>
        <v>8</v>
      </c>
      <c r="AZ149" s="4">
        <v>7.2350000000000003</v>
      </c>
      <c r="BA149" s="4">
        <v>57.88</v>
      </c>
      <c r="BB149" s="6">
        <v>8</v>
      </c>
      <c r="BC149" s="7" t="s">
        <v>9</v>
      </c>
    </row>
    <row r="150" spans="1:55" x14ac:dyDescent="0.3">
      <c r="A150" s="4" t="s">
        <v>5</v>
      </c>
      <c r="B150" s="4" t="s">
        <v>249</v>
      </c>
      <c r="C150" s="4" t="s">
        <v>250</v>
      </c>
      <c r="D150" s="4" t="s">
        <v>8</v>
      </c>
      <c r="E150" s="4"/>
      <c r="F150" s="4"/>
      <c r="G150" s="4"/>
      <c r="H150" s="4"/>
      <c r="I150" s="4"/>
      <c r="J150" s="4"/>
      <c r="K150" s="4"/>
      <c r="L150" s="4"/>
      <c r="M150" s="4">
        <v>2</v>
      </c>
      <c r="N150" s="4">
        <v>2</v>
      </c>
      <c r="O150" s="4">
        <v>4</v>
      </c>
      <c r="P150" s="4">
        <v>3</v>
      </c>
      <c r="Q150" s="4">
        <v>3</v>
      </c>
      <c r="R150" s="4">
        <v>1</v>
      </c>
      <c r="S150" s="4">
        <v>1</v>
      </c>
      <c r="T150" s="4">
        <v>1</v>
      </c>
      <c r="U150" s="4">
        <v>1</v>
      </c>
      <c r="V150" s="4"/>
      <c r="W150" s="4">
        <v>6</v>
      </c>
      <c r="X150" s="4">
        <v>1</v>
      </c>
      <c r="Y150" s="4">
        <v>1</v>
      </c>
      <c r="Z150" s="4"/>
      <c r="AA150" s="4">
        <v>2</v>
      </c>
      <c r="AB150" s="4"/>
      <c r="AC150" s="4">
        <v>1</v>
      </c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5">
        <f t="shared" si="2"/>
        <v>29</v>
      </c>
      <c r="AZ150" s="4">
        <v>7.34</v>
      </c>
      <c r="BA150" s="4">
        <v>212.85999999999999</v>
      </c>
      <c r="BB150" s="6">
        <v>29</v>
      </c>
      <c r="BC150" s="7" t="s">
        <v>9</v>
      </c>
    </row>
    <row r="151" spans="1:55" x14ac:dyDescent="0.3">
      <c r="A151" s="4" t="s">
        <v>5</v>
      </c>
      <c r="B151" s="4" t="s">
        <v>251</v>
      </c>
      <c r="C151" s="4" t="s">
        <v>252</v>
      </c>
      <c r="D151" s="4" t="s">
        <v>8</v>
      </c>
      <c r="E151" s="4"/>
      <c r="F151" s="4"/>
      <c r="G151" s="4"/>
      <c r="H151" s="4"/>
      <c r="I151" s="4"/>
      <c r="J151" s="4"/>
      <c r="K151" s="4">
        <v>2</v>
      </c>
      <c r="L151" s="4"/>
      <c r="M151" s="4">
        <v>3</v>
      </c>
      <c r="N151" s="4"/>
      <c r="O151" s="4"/>
      <c r="P151" s="4">
        <v>4</v>
      </c>
      <c r="Q151" s="4">
        <v>3</v>
      </c>
      <c r="R151" s="4">
        <v>3</v>
      </c>
      <c r="S151" s="4">
        <v>8</v>
      </c>
      <c r="T151" s="4">
        <v>3</v>
      </c>
      <c r="U151" s="4">
        <v>2</v>
      </c>
      <c r="V151" s="4"/>
      <c r="W151" s="4">
        <v>3</v>
      </c>
      <c r="X151" s="4">
        <v>3</v>
      </c>
      <c r="Y151" s="4">
        <v>2</v>
      </c>
      <c r="Z151" s="4">
        <v>3</v>
      </c>
      <c r="AA151" s="4">
        <v>5</v>
      </c>
      <c r="AB151" s="4"/>
      <c r="AC151" s="4">
        <v>3</v>
      </c>
      <c r="AD151" s="4"/>
      <c r="AE151" s="4">
        <v>1</v>
      </c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5">
        <f t="shared" si="2"/>
        <v>48</v>
      </c>
      <c r="AZ151" s="4">
        <v>12.595000000000001</v>
      </c>
      <c r="BA151" s="4">
        <v>604.56000000000006</v>
      </c>
      <c r="BB151" s="6">
        <v>48</v>
      </c>
      <c r="BC151" s="7" t="s">
        <v>9</v>
      </c>
    </row>
    <row r="152" spans="1:55" x14ac:dyDescent="0.3">
      <c r="A152" s="4" t="s">
        <v>5</v>
      </c>
      <c r="B152" s="4" t="s">
        <v>253</v>
      </c>
      <c r="C152" s="4" t="s">
        <v>254</v>
      </c>
      <c r="D152" s="4" t="s">
        <v>8</v>
      </c>
      <c r="E152" s="4"/>
      <c r="F152" s="4"/>
      <c r="G152" s="4"/>
      <c r="H152" s="4"/>
      <c r="I152" s="4"/>
      <c r="J152" s="4"/>
      <c r="K152" s="4">
        <v>3</v>
      </c>
      <c r="L152" s="4"/>
      <c r="M152" s="4">
        <v>3</v>
      </c>
      <c r="N152" s="4"/>
      <c r="O152" s="4">
        <v>3</v>
      </c>
      <c r="P152" s="4">
        <v>1</v>
      </c>
      <c r="Q152" s="4">
        <v>4</v>
      </c>
      <c r="R152" s="4">
        <v>2</v>
      </c>
      <c r="S152" s="4">
        <v>2</v>
      </c>
      <c r="T152" s="4">
        <v>4</v>
      </c>
      <c r="U152" s="4">
        <v>1</v>
      </c>
      <c r="V152" s="4">
        <v>2</v>
      </c>
      <c r="W152" s="4">
        <v>1</v>
      </c>
      <c r="X152" s="4">
        <v>3</v>
      </c>
      <c r="Y152" s="4">
        <v>1</v>
      </c>
      <c r="Z152" s="4">
        <v>2</v>
      </c>
      <c r="AA152" s="4">
        <v>2</v>
      </c>
      <c r="AB152" s="4"/>
      <c r="AC152" s="4">
        <v>1</v>
      </c>
      <c r="AD152" s="4"/>
      <c r="AE152" s="4">
        <v>2</v>
      </c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5">
        <f t="shared" si="2"/>
        <v>37</v>
      </c>
      <c r="AZ152" s="4">
        <v>12.07</v>
      </c>
      <c r="BA152" s="4">
        <v>446.59000000000003</v>
      </c>
      <c r="BB152" s="6">
        <v>37</v>
      </c>
      <c r="BC152" s="7" t="s">
        <v>9</v>
      </c>
    </row>
    <row r="153" spans="1:55" x14ac:dyDescent="0.3">
      <c r="A153" s="4" t="s">
        <v>5</v>
      </c>
      <c r="B153" s="4" t="s">
        <v>255</v>
      </c>
      <c r="C153" s="4" t="s">
        <v>256</v>
      </c>
      <c r="D153" s="4" t="s">
        <v>8</v>
      </c>
      <c r="E153" s="4"/>
      <c r="F153" s="4"/>
      <c r="G153" s="4"/>
      <c r="H153" s="4"/>
      <c r="I153" s="4"/>
      <c r="J153" s="4"/>
      <c r="K153" s="4"/>
      <c r="L153" s="4"/>
      <c r="M153" s="4">
        <v>5</v>
      </c>
      <c r="N153" s="4"/>
      <c r="O153" s="4">
        <v>7</v>
      </c>
      <c r="P153" s="4">
        <v>5</v>
      </c>
      <c r="Q153" s="4">
        <v>5</v>
      </c>
      <c r="R153" s="4">
        <v>6</v>
      </c>
      <c r="S153" s="4">
        <v>2</v>
      </c>
      <c r="T153" s="4">
        <v>2</v>
      </c>
      <c r="U153" s="4">
        <v>7</v>
      </c>
      <c r="V153" s="4">
        <v>2</v>
      </c>
      <c r="W153" s="4">
        <v>2</v>
      </c>
      <c r="X153" s="4">
        <v>1</v>
      </c>
      <c r="Y153" s="4">
        <v>1</v>
      </c>
      <c r="Z153" s="4">
        <v>3</v>
      </c>
      <c r="AA153" s="4">
        <v>2</v>
      </c>
      <c r="AB153" s="4"/>
      <c r="AC153" s="4">
        <v>5</v>
      </c>
      <c r="AD153" s="4"/>
      <c r="AE153" s="4">
        <v>2</v>
      </c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5">
        <f t="shared" si="2"/>
        <v>57</v>
      </c>
      <c r="AZ153" s="4">
        <v>12.285</v>
      </c>
      <c r="BA153" s="4">
        <v>700.245</v>
      </c>
      <c r="BB153" s="6">
        <v>57</v>
      </c>
      <c r="BC153" s="7" t="s">
        <v>9</v>
      </c>
    </row>
    <row r="154" spans="1:55" x14ac:dyDescent="0.3">
      <c r="A154" s="4" t="s">
        <v>5</v>
      </c>
      <c r="B154" s="4" t="s">
        <v>257</v>
      </c>
      <c r="C154" s="4" t="s">
        <v>258</v>
      </c>
      <c r="D154" s="4" t="s">
        <v>8</v>
      </c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>
        <v>1</v>
      </c>
      <c r="V154" s="4"/>
      <c r="W154" s="4"/>
      <c r="X154" s="4"/>
      <c r="Y154" s="4"/>
      <c r="Z154" s="4">
        <v>1</v>
      </c>
      <c r="AA154" s="4">
        <v>1</v>
      </c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5">
        <f t="shared" si="2"/>
        <v>3</v>
      </c>
      <c r="AZ154" s="4">
        <v>10.49</v>
      </c>
      <c r="BA154" s="4">
        <v>31.47</v>
      </c>
      <c r="BB154" s="6">
        <v>3</v>
      </c>
      <c r="BC154" s="7" t="s">
        <v>9</v>
      </c>
    </row>
    <row r="155" spans="1:55" x14ac:dyDescent="0.3">
      <c r="A155" s="4" t="s">
        <v>5</v>
      </c>
      <c r="B155" s="4" t="s">
        <v>259</v>
      </c>
      <c r="C155" s="4" t="s">
        <v>260</v>
      </c>
      <c r="D155" s="4" t="s">
        <v>8</v>
      </c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>
        <v>1</v>
      </c>
      <c r="R155" s="4"/>
      <c r="S155" s="4"/>
      <c r="T155" s="4"/>
      <c r="U155" s="4"/>
      <c r="V155" s="4"/>
      <c r="W155" s="4">
        <v>1</v>
      </c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5">
        <f t="shared" si="2"/>
        <v>2</v>
      </c>
      <c r="AZ155" s="4">
        <v>13.425000000000001</v>
      </c>
      <c r="BA155" s="4">
        <v>26.85</v>
      </c>
      <c r="BB155" s="6">
        <v>2</v>
      </c>
      <c r="BC155" s="7" t="s">
        <v>9</v>
      </c>
    </row>
    <row r="156" spans="1:55" x14ac:dyDescent="0.3">
      <c r="A156" s="4" t="s">
        <v>5</v>
      </c>
      <c r="B156" s="4" t="s">
        <v>261</v>
      </c>
      <c r="C156" s="4" t="s">
        <v>262</v>
      </c>
      <c r="D156" s="4" t="s">
        <v>8</v>
      </c>
      <c r="E156" s="4"/>
      <c r="F156" s="4"/>
      <c r="G156" s="4"/>
      <c r="H156" s="4"/>
      <c r="I156" s="4"/>
      <c r="J156" s="4"/>
      <c r="K156" s="4"/>
      <c r="L156" s="4"/>
      <c r="M156" s="4"/>
      <c r="N156" s="4">
        <v>1</v>
      </c>
      <c r="O156" s="4"/>
      <c r="P156" s="4"/>
      <c r="Q156" s="4"/>
      <c r="R156" s="4"/>
      <c r="S156" s="4"/>
      <c r="T156" s="4"/>
      <c r="U156" s="4">
        <v>1</v>
      </c>
      <c r="V156" s="4"/>
      <c r="W156" s="4"/>
      <c r="X156" s="4">
        <v>3</v>
      </c>
      <c r="Y156" s="4">
        <v>1</v>
      </c>
      <c r="Z156" s="4"/>
      <c r="AA156" s="4">
        <v>1</v>
      </c>
      <c r="AB156" s="4"/>
      <c r="AC156" s="4">
        <v>1</v>
      </c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5">
        <f t="shared" si="2"/>
        <v>8</v>
      </c>
      <c r="AZ156" s="4">
        <v>13.67</v>
      </c>
      <c r="BA156" s="4">
        <v>109.36</v>
      </c>
      <c r="BB156" s="6">
        <v>8</v>
      </c>
      <c r="BC156" s="7" t="s">
        <v>9</v>
      </c>
    </row>
    <row r="157" spans="1:55" x14ac:dyDescent="0.3">
      <c r="A157" s="4" t="s">
        <v>5</v>
      </c>
      <c r="B157" s="4" t="s">
        <v>263</v>
      </c>
      <c r="C157" s="4" t="s">
        <v>264</v>
      </c>
      <c r="D157" s="4" t="s">
        <v>8</v>
      </c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>
        <v>2</v>
      </c>
      <c r="P157" s="4"/>
      <c r="Q157" s="4"/>
      <c r="R157" s="4"/>
      <c r="S157" s="4"/>
      <c r="T157" s="4">
        <v>1</v>
      </c>
      <c r="U157" s="4"/>
      <c r="V157" s="4"/>
      <c r="W157" s="4">
        <v>1</v>
      </c>
      <c r="X157" s="4"/>
      <c r="Y157" s="4"/>
      <c r="Z157" s="4">
        <v>1</v>
      </c>
      <c r="AA157" s="4">
        <v>3</v>
      </c>
      <c r="AB157" s="4"/>
      <c r="AC157" s="4"/>
      <c r="AD157" s="4"/>
      <c r="AE157" s="4"/>
      <c r="AF157" s="4"/>
      <c r="AG157" s="4">
        <v>1</v>
      </c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5">
        <f t="shared" si="2"/>
        <v>9</v>
      </c>
      <c r="AZ157" s="4">
        <v>13.58</v>
      </c>
      <c r="BA157" s="4">
        <v>122.22</v>
      </c>
      <c r="BB157" s="6">
        <v>9</v>
      </c>
      <c r="BC157" s="7" t="s">
        <v>9</v>
      </c>
    </row>
    <row r="158" spans="1:55" x14ac:dyDescent="0.3">
      <c r="A158" s="4" t="s">
        <v>5</v>
      </c>
      <c r="B158" s="4" t="s">
        <v>265</v>
      </c>
      <c r="C158" s="4" t="s">
        <v>266</v>
      </c>
      <c r="D158" s="4" t="s">
        <v>267</v>
      </c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>
        <v>1</v>
      </c>
      <c r="S158" s="4"/>
      <c r="T158" s="4"/>
      <c r="U158" s="4"/>
      <c r="V158" s="4">
        <v>1</v>
      </c>
      <c r="W158" s="4"/>
      <c r="X158" s="4"/>
      <c r="Y158" s="4"/>
      <c r="Z158" s="4">
        <v>1</v>
      </c>
      <c r="AA158" s="4">
        <v>3</v>
      </c>
      <c r="AB158" s="4"/>
      <c r="AC158" s="4"/>
      <c r="AD158" s="4"/>
      <c r="AE158" s="4">
        <v>1</v>
      </c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5">
        <f t="shared" si="2"/>
        <v>7</v>
      </c>
      <c r="AZ158" s="4">
        <v>13.58</v>
      </c>
      <c r="BA158" s="4">
        <v>95.06</v>
      </c>
      <c r="BB158" s="6">
        <v>7</v>
      </c>
      <c r="BC158" s="7" t="s">
        <v>9</v>
      </c>
    </row>
    <row r="159" spans="1:55" x14ac:dyDescent="0.3">
      <c r="A159" s="4" t="s">
        <v>5</v>
      </c>
      <c r="B159" s="4" t="s">
        <v>268</v>
      </c>
      <c r="C159" s="4" t="s">
        <v>269</v>
      </c>
      <c r="D159" s="4" t="s">
        <v>8</v>
      </c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>
        <v>2</v>
      </c>
      <c r="AB159" s="4"/>
      <c r="AC159" s="4"/>
      <c r="AD159" s="4"/>
      <c r="AE159" s="4">
        <v>1</v>
      </c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5">
        <f t="shared" si="2"/>
        <v>3</v>
      </c>
      <c r="AZ159" s="4">
        <v>13.515000000000001</v>
      </c>
      <c r="BA159" s="4">
        <v>40.545000000000002</v>
      </c>
      <c r="BB159" s="6">
        <v>3</v>
      </c>
      <c r="BC159" s="7" t="s">
        <v>9</v>
      </c>
    </row>
    <row r="160" spans="1:55" x14ac:dyDescent="0.3">
      <c r="A160" s="4" t="s">
        <v>5</v>
      </c>
      <c r="B160" s="4" t="s">
        <v>270</v>
      </c>
      <c r="C160" s="4" t="s">
        <v>271</v>
      </c>
      <c r="D160" s="4" t="s">
        <v>8</v>
      </c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>
        <v>2</v>
      </c>
      <c r="W160" s="4"/>
      <c r="X160" s="4"/>
      <c r="Y160" s="4"/>
      <c r="Z160" s="4"/>
      <c r="AA160" s="4">
        <v>1</v>
      </c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5">
        <f t="shared" si="2"/>
        <v>3</v>
      </c>
      <c r="AZ160" s="4">
        <v>13.515000000000001</v>
      </c>
      <c r="BA160" s="4">
        <v>40.545000000000002</v>
      </c>
      <c r="BB160" s="6">
        <v>3</v>
      </c>
      <c r="BC160" s="7" t="s">
        <v>9</v>
      </c>
    </row>
    <row r="161" spans="1:55" x14ac:dyDescent="0.3">
      <c r="A161" s="4" t="s">
        <v>5</v>
      </c>
      <c r="B161" s="4" t="s">
        <v>272</v>
      </c>
      <c r="C161" s="4" t="s">
        <v>273</v>
      </c>
      <c r="D161" s="4" t="s">
        <v>8</v>
      </c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>
        <v>1</v>
      </c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5">
        <f t="shared" si="2"/>
        <v>1</v>
      </c>
      <c r="AZ161" s="4">
        <v>8.33</v>
      </c>
      <c r="BA161" s="4">
        <v>8.33</v>
      </c>
      <c r="BB161" s="6">
        <v>1</v>
      </c>
      <c r="BC161" s="7" t="s">
        <v>9</v>
      </c>
    </row>
    <row r="162" spans="1:55" x14ac:dyDescent="0.3">
      <c r="A162" s="4" t="s">
        <v>5</v>
      </c>
      <c r="B162" s="4" t="s">
        <v>274</v>
      </c>
      <c r="C162" s="4" t="s">
        <v>275</v>
      </c>
      <c r="D162" s="4" t="s">
        <v>8</v>
      </c>
      <c r="E162" s="4"/>
      <c r="F162" s="4"/>
      <c r="G162" s="4"/>
      <c r="H162" s="4"/>
      <c r="I162" s="4"/>
      <c r="J162" s="4"/>
      <c r="K162" s="4"/>
      <c r="L162" s="4"/>
      <c r="M162" s="4">
        <v>1</v>
      </c>
      <c r="N162" s="4">
        <v>1</v>
      </c>
      <c r="O162" s="4"/>
      <c r="P162" s="4"/>
      <c r="Q162" s="4"/>
      <c r="R162" s="4"/>
      <c r="S162" s="4">
        <v>1</v>
      </c>
      <c r="T162" s="4"/>
      <c r="U162" s="4">
        <v>1</v>
      </c>
      <c r="V162" s="4">
        <v>1</v>
      </c>
      <c r="W162" s="4"/>
      <c r="X162" s="4">
        <v>1</v>
      </c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5">
        <f t="shared" si="2"/>
        <v>6</v>
      </c>
      <c r="AZ162" s="4">
        <v>8.33</v>
      </c>
      <c r="BA162" s="4">
        <v>49.980000000000004</v>
      </c>
      <c r="BB162" s="6">
        <v>6</v>
      </c>
      <c r="BC162" s="7" t="s">
        <v>9</v>
      </c>
    </row>
    <row r="163" spans="1:55" x14ac:dyDescent="0.3">
      <c r="A163" s="4" t="s">
        <v>5</v>
      </c>
      <c r="B163" s="4" t="s">
        <v>276</v>
      </c>
      <c r="C163" s="4" t="s">
        <v>277</v>
      </c>
      <c r="D163" s="4" t="s">
        <v>8</v>
      </c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>
        <v>2</v>
      </c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5">
        <f t="shared" si="2"/>
        <v>2</v>
      </c>
      <c r="AZ163" s="4">
        <v>8.3249999999999993</v>
      </c>
      <c r="BA163" s="4">
        <v>16.649999999999999</v>
      </c>
      <c r="BB163" s="6">
        <v>2</v>
      </c>
      <c r="BC163" s="7" t="s">
        <v>9</v>
      </c>
    </row>
    <row r="164" spans="1:55" x14ac:dyDescent="0.3">
      <c r="A164" s="4" t="s">
        <v>5</v>
      </c>
      <c r="B164" s="4" t="s">
        <v>278</v>
      </c>
      <c r="C164" s="4" t="s">
        <v>279</v>
      </c>
      <c r="D164" s="4" t="s">
        <v>8</v>
      </c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>
        <v>1</v>
      </c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5">
        <f t="shared" si="2"/>
        <v>1</v>
      </c>
      <c r="AZ164" s="4">
        <v>9.1549999999999994</v>
      </c>
      <c r="BA164" s="4">
        <v>9.1549999999999994</v>
      </c>
      <c r="BB164" s="6">
        <v>1</v>
      </c>
      <c r="BC164" s="7" t="s">
        <v>9</v>
      </c>
    </row>
    <row r="165" spans="1:55" x14ac:dyDescent="0.3">
      <c r="A165" s="4" t="s">
        <v>5</v>
      </c>
      <c r="B165" s="4" t="s">
        <v>280</v>
      </c>
      <c r="C165" s="4" t="s">
        <v>281</v>
      </c>
      <c r="D165" s="4" t="s">
        <v>8</v>
      </c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>
        <v>2</v>
      </c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5">
        <f t="shared" si="2"/>
        <v>2</v>
      </c>
      <c r="AZ165" s="4">
        <v>9.3949999999999996</v>
      </c>
      <c r="BA165" s="4">
        <v>18.79</v>
      </c>
      <c r="BB165" s="6">
        <v>2</v>
      </c>
      <c r="BC165" s="7" t="s">
        <v>9</v>
      </c>
    </row>
    <row r="166" spans="1:55" x14ac:dyDescent="0.3">
      <c r="A166" s="4" t="s">
        <v>5</v>
      </c>
      <c r="B166" s="4" t="s">
        <v>282</v>
      </c>
      <c r="C166" s="4" t="s">
        <v>283</v>
      </c>
      <c r="D166" s="4" t="s">
        <v>8</v>
      </c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>
        <v>2</v>
      </c>
      <c r="U166" s="4">
        <v>2</v>
      </c>
      <c r="V166" s="4">
        <v>1</v>
      </c>
      <c r="W166" s="4"/>
      <c r="X166" s="4"/>
      <c r="Y166" s="4"/>
      <c r="Z166" s="4"/>
      <c r="AA166" s="4"/>
      <c r="AB166" s="4"/>
      <c r="AC166" s="4">
        <v>1</v>
      </c>
      <c r="AD166" s="4"/>
      <c r="AE166" s="4">
        <v>1</v>
      </c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5">
        <f t="shared" si="2"/>
        <v>7</v>
      </c>
      <c r="AZ166" s="4">
        <v>8.7200000000000006</v>
      </c>
      <c r="BA166" s="4">
        <v>61.040000000000006</v>
      </c>
      <c r="BB166" s="6">
        <v>7</v>
      </c>
      <c r="BC166" s="7" t="s">
        <v>9</v>
      </c>
    </row>
    <row r="167" spans="1:55" x14ac:dyDescent="0.3">
      <c r="A167" s="4" t="s">
        <v>5</v>
      </c>
      <c r="B167" s="4" t="s">
        <v>284</v>
      </c>
      <c r="C167" s="4" t="s">
        <v>285</v>
      </c>
      <c r="D167" s="4" t="s">
        <v>8</v>
      </c>
      <c r="E167" s="4"/>
      <c r="F167" s="4"/>
      <c r="G167" s="4"/>
      <c r="H167" s="4"/>
      <c r="I167" s="4"/>
      <c r="J167" s="4"/>
      <c r="K167" s="4"/>
      <c r="L167" s="4"/>
      <c r="M167" s="4">
        <v>2</v>
      </c>
      <c r="N167" s="4"/>
      <c r="O167" s="4"/>
      <c r="P167" s="4">
        <v>1</v>
      </c>
      <c r="Q167" s="4"/>
      <c r="R167" s="4"/>
      <c r="S167" s="4">
        <v>1</v>
      </c>
      <c r="T167" s="4"/>
      <c r="U167" s="4"/>
      <c r="V167" s="4">
        <v>3</v>
      </c>
      <c r="W167" s="4"/>
      <c r="X167" s="4">
        <v>2</v>
      </c>
      <c r="Y167" s="4">
        <v>2</v>
      </c>
      <c r="Z167" s="4">
        <v>2</v>
      </c>
      <c r="AA167" s="4">
        <v>1</v>
      </c>
      <c r="AB167" s="4"/>
      <c r="AC167" s="4">
        <v>1</v>
      </c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5">
        <f t="shared" si="2"/>
        <v>15</v>
      </c>
      <c r="AZ167" s="4">
        <v>7.52</v>
      </c>
      <c r="BA167" s="4">
        <v>112.8</v>
      </c>
      <c r="BB167" s="6">
        <v>15</v>
      </c>
      <c r="BC167" s="7" t="s">
        <v>9</v>
      </c>
    </row>
    <row r="168" spans="1:55" x14ac:dyDescent="0.3">
      <c r="A168" s="4" t="s">
        <v>5</v>
      </c>
      <c r="B168" s="4" t="s">
        <v>286</v>
      </c>
      <c r="C168" s="4" t="s">
        <v>287</v>
      </c>
      <c r="D168" s="4" t="s">
        <v>8</v>
      </c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>
        <v>1</v>
      </c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5">
        <f t="shared" si="2"/>
        <v>1</v>
      </c>
      <c r="AZ168" s="4">
        <v>8.7449999999999992</v>
      </c>
      <c r="BA168" s="4">
        <v>8.7449999999999992</v>
      </c>
      <c r="BB168" s="6">
        <v>1</v>
      </c>
      <c r="BC168" s="7" t="s">
        <v>9</v>
      </c>
    </row>
    <row r="169" spans="1:55" x14ac:dyDescent="0.3">
      <c r="A169" s="4" t="s">
        <v>5</v>
      </c>
      <c r="B169" s="4" t="s">
        <v>288</v>
      </c>
      <c r="C169" s="4" t="s">
        <v>289</v>
      </c>
      <c r="D169" s="4" t="s">
        <v>8</v>
      </c>
      <c r="E169" s="4"/>
      <c r="F169" s="4"/>
      <c r="G169" s="4"/>
      <c r="H169" s="4"/>
      <c r="I169" s="4"/>
      <c r="J169" s="4"/>
      <c r="K169" s="4"/>
      <c r="L169" s="4">
        <v>1</v>
      </c>
      <c r="M169" s="4"/>
      <c r="N169" s="4"/>
      <c r="O169" s="4">
        <v>1</v>
      </c>
      <c r="P169" s="4">
        <v>1</v>
      </c>
      <c r="Q169" s="4"/>
      <c r="R169" s="4">
        <v>1</v>
      </c>
      <c r="S169" s="4"/>
      <c r="T169" s="4">
        <v>1</v>
      </c>
      <c r="U169" s="4"/>
      <c r="V169" s="4">
        <v>1</v>
      </c>
      <c r="W169" s="4">
        <v>2</v>
      </c>
      <c r="X169" s="4">
        <v>1</v>
      </c>
      <c r="Y169" s="4"/>
      <c r="Z169" s="4">
        <v>1</v>
      </c>
      <c r="AA169" s="4">
        <v>2</v>
      </c>
      <c r="AB169" s="4"/>
      <c r="AC169" s="4"/>
      <c r="AD169" s="4"/>
      <c r="AE169" s="4">
        <v>1</v>
      </c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5">
        <f t="shared" si="2"/>
        <v>13</v>
      </c>
      <c r="AZ169" s="4">
        <v>8.08</v>
      </c>
      <c r="BA169" s="4">
        <v>105.04</v>
      </c>
      <c r="BB169" s="6">
        <v>13</v>
      </c>
      <c r="BC169" s="7" t="s">
        <v>9</v>
      </c>
    </row>
    <row r="170" spans="1:55" x14ac:dyDescent="0.3">
      <c r="A170" s="4" t="s">
        <v>5</v>
      </c>
      <c r="B170" s="4" t="s">
        <v>290</v>
      </c>
      <c r="C170" s="4" t="s">
        <v>291</v>
      </c>
      <c r="D170" s="4" t="s">
        <v>8</v>
      </c>
      <c r="E170" s="4"/>
      <c r="F170" s="4"/>
      <c r="G170" s="4"/>
      <c r="H170" s="4"/>
      <c r="I170" s="4"/>
      <c r="J170" s="4"/>
      <c r="K170" s="4">
        <v>1</v>
      </c>
      <c r="L170" s="4"/>
      <c r="M170" s="4"/>
      <c r="N170" s="4"/>
      <c r="O170" s="4"/>
      <c r="P170" s="4"/>
      <c r="Q170" s="4">
        <v>2</v>
      </c>
      <c r="R170" s="4">
        <v>3</v>
      </c>
      <c r="S170" s="4">
        <v>2</v>
      </c>
      <c r="T170" s="4"/>
      <c r="U170" s="4">
        <v>1</v>
      </c>
      <c r="V170" s="4">
        <v>7</v>
      </c>
      <c r="W170" s="4"/>
      <c r="X170" s="4">
        <v>1</v>
      </c>
      <c r="Y170" s="4"/>
      <c r="Z170" s="4"/>
      <c r="AA170" s="4">
        <v>1</v>
      </c>
      <c r="AB170" s="4"/>
      <c r="AC170" s="4">
        <v>3</v>
      </c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5">
        <f t="shared" si="2"/>
        <v>21</v>
      </c>
      <c r="AZ170" s="4">
        <v>7.52</v>
      </c>
      <c r="BA170" s="4">
        <v>157.91999999999999</v>
      </c>
      <c r="BB170" s="6">
        <v>21</v>
      </c>
      <c r="BC170" s="7" t="s">
        <v>9</v>
      </c>
    </row>
    <row r="171" spans="1:55" x14ac:dyDescent="0.3">
      <c r="A171" s="4" t="s">
        <v>5</v>
      </c>
      <c r="B171" s="4" t="s">
        <v>292</v>
      </c>
      <c r="C171" s="4" t="s">
        <v>293</v>
      </c>
      <c r="D171" s="4" t="s">
        <v>8</v>
      </c>
      <c r="E171" s="4"/>
      <c r="F171" s="4"/>
      <c r="G171" s="4"/>
      <c r="H171" s="4"/>
      <c r="I171" s="4"/>
      <c r="J171" s="4"/>
      <c r="K171" s="4">
        <v>1</v>
      </c>
      <c r="L171" s="4"/>
      <c r="M171" s="4"/>
      <c r="N171" s="4"/>
      <c r="O171" s="4"/>
      <c r="P171" s="4"/>
      <c r="Q171" s="4"/>
      <c r="R171" s="4"/>
      <c r="S171" s="4"/>
      <c r="T171" s="4">
        <v>1</v>
      </c>
      <c r="U171" s="4">
        <v>3</v>
      </c>
      <c r="V171" s="4"/>
      <c r="W171" s="4"/>
      <c r="X171" s="4">
        <v>1</v>
      </c>
      <c r="Y171" s="4"/>
      <c r="Z171" s="4"/>
      <c r="AA171" s="4">
        <v>1</v>
      </c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5">
        <f t="shared" si="2"/>
        <v>7</v>
      </c>
      <c r="AZ171" s="4">
        <v>7.52</v>
      </c>
      <c r="BA171" s="4">
        <v>52.64</v>
      </c>
      <c r="BB171" s="6">
        <v>7</v>
      </c>
      <c r="BC171" s="7" t="s">
        <v>9</v>
      </c>
    </row>
    <row r="172" spans="1:55" x14ac:dyDescent="0.3">
      <c r="A172" s="4" t="s">
        <v>5</v>
      </c>
      <c r="B172" s="4" t="s">
        <v>294</v>
      </c>
      <c r="C172" s="4" t="s">
        <v>295</v>
      </c>
      <c r="D172" s="4" t="s">
        <v>8</v>
      </c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>
        <v>2</v>
      </c>
      <c r="X172" s="4"/>
      <c r="Y172" s="4">
        <v>1</v>
      </c>
      <c r="Z172" s="4"/>
      <c r="AA172" s="4"/>
      <c r="AB172" s="4"/>
      <c r="AC172" s="4">
        <v>1</v>
      </c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5">
        <f t="shared" si="2"/>
        <v>4</v>
      </c>
      <c r="AZ172" s="4">
        <v>7.52</v>
      </c>
      <c r="BA172" s="4">
        <v>30.08</v>
      </c>
      <c r="BB172" s="6">
        <v>4</v>
      </c>
      <c r="BC172" s="7" t="s">
        <v>9</v>
      </c>
    </row>
    <row r="173" spans="1:55" x14ac:dyDescent="0.3">
      <c r="A173" s="4" t="s">
        <v>5</v>
      </c>
      <c r="B173" s="4" t="s">
        <v>296</v>
      </c>
      <c r="C173" s="4" t="s">
        <v>297</v>
      </c>
      <c r="D173" s="4" t="s">
        <v>8</v>
      </c>
      <c r="E173" s="4"/>
      <c r="F173" s="4"/>
      <c r="G173" s="4"/>
      <c r="H173" s="4"/>
      <c r="I173" s="4"/>
      <c r="J173" s="4"/>
      <c r="K173" s="4">
        <v>1</v>
      </c>
      <c r="L173" s="4"/>
      <c r="M173" s="4"/>
      <c r="N173" s="4">
        <v>1</v>
      </c>
      <c r="O173" s="4"/>
      <c r="P173" s="4">
        <v>2</v>
      </c>
      <c r="Q173" s="4"/>
      <c r="R173" s="4">
        <v>2</v>
      </c>
      <c r="S173" s="4"/>
      <c r="T173" s="4"/>
      <c r="U173" s="4">
        <v>1</v>
      </c>
      <c r="V173" s="4">
        <v>1</v>
      </c>
      <c r="W173" s="4">
        <v>1</v>
      </c>
      <c r="X173" s="4">
        <v>1</v>
      </c>
      <c r="Y173" s="4">
        <v>1</v>
      </c>
      <c r="Z173" s="4">
        <v>2</v>
      </c>
      <c r="AA173" s="4"/>
      <c r="AB173" s="4"/>
      <c r="AC173" s="4">
        <v>1</v>
      </c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5">
        <f t="shared" si="2"/>
        <v>14</v>
      </c>
      <c r="AZ173" s="4">
        <v>7.52</v>
      </c>
      <c r="BA173" s="4">
        <v>105.28</v>
      </c>
      <c r="BB173" s="6">
        <v>14</v>
      </c>
      <c r="BC173" s="7" t="s">
        <v>9</v>
      </c>
    </row>
    <row r="174" spans="1:55" x14ac:dyDescent="0.3">
      <c r="A174" s="4" t="s">
        <v>5</v>
      </c>
      <c r="B174" s="4" t="s">
        <v>298</v>
      </c>
      <c r="C174" s="4" t="s">
        <v>299</v>
      </c>
      <c r="D174" s="4" t="s">
        <v>8</v>
      </c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>
        <v>2</v>
      </c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5">
        <f t="shared" si="2"/>
        <v>2</v>
      </c>
      <c r="AZ174" s="4">
        <v>8.07</v>
      </c>
      <c r="BA174" s="4">
        <v>16.14</v>
      </c>
      <c r="BB174" s="6">
        <v>2</v>
      </c>
      <c r="BC174" s="7" t="s">
        <v>9</v>
      </c>
    </row>
    <row r="175" spans="1:55" x14ac:dyDescent="0.3">
      <c r="A175" s="4" t="s">
        <v>5</v>
      </c>
      <c r="B175" s="4" t="s">
        <v>300</v>
      </c>
      <c r="C175" s="4" t="s">
        <v>301</v>
      </c>
      <c r="D175" s="4" t="s">
        <v>8</v>
      </c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>
        <v>1</v>
      </c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5">
        <f t="shared" si="2"/>
        <v>1</v>
      </c>
      <c r="AZ175" s="4">
        <v>8.2899999999999991</v>
      </c>
      <c r="BA175" s="4">
        <v>8.2899999999999991</v>
      </c>
      <c r="BB175" s="6">
        <v>1</v>
      </c>
      <c r="BC175" s="7" t="s">
        <v>9</v>
      </c>
    </row>
    <row r="176" spans="1:55" x14ac:dyDescent="0.3">
      <c r="A176" s="4" t="s">
        <v>5</v>
      </c>
      <c r="B176" s="4" t="s">
        <v>302</v>
      </c>
      <c r="C176" s="4" t="s">
        <v>303</v>
      </c>
      <c r="D176" s="4" t="s">
        <v>8</v>
      </c>
      <c r="E176" s="4"/>
      <c r="F176" s="4"/>
      <c r="G176" s="4"/>
      <c r="H176" s="4"/>
      <c r="I176" s="4"/>
      <c r="J176" s="4"/>
      <c r="K176" s="4"/>
      <c r="L176" s="4"/>
      <c r="M176" s="4">
        <v>1</v>
      </c>
      <c r="N176" s="4"/>
      <c r="O176" s="4"/>
      <c r="P176" s="4"/>
      <c r="Q176" s="4"/>
      <c r="R176" s="4"/>
      <c r="S176" s="4"/>
      <c r="T176" s="4">
        <v>2</v>
      </c>
      <c r="U176" s="4">
        <v>1</v>
      </c>
      <c r="V176" s="4">
        <v>1</v>
      </c>
      <c r="W176" s="4"/>
      <c r="X176" s="4"/>
      <c r="Y176" s="4">
        <v>2</v>
      </c>
      <c r="Z176" s="4">
        <v>2</v>
      </c>
      <c r="AA176" s="4">
        <v>3</v>
      </c>
      <c r="AB176" s="4"/>
      <c r="AC176" s="4">
        <v>1</v>
      </c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5">
        <f t="shared" si="2"/>
        <v>13</v>
      </c>
      <c r="AZ176" s="4">
        <v>8.7200000000000006</v>
      </c>
      <c r="BA176" s="4">
        <v>113.36000000000001</v>
      </c>
      <c r="BB176" s="6">
        <v>13</v>
      </c>
      <c r="BC176" s="7" t="s">
        <v>9</v>
      </c>
    </row>
    <row r="177" spans="1:55" x14ac:dyDescent="0.3">
      <c r="A177" s="4" t="s">
        <v>5</v>
      </c>
      <c r="B177" s="4" t="s">
        <v>304</v>
      </c>
      <c r="C177" s="4" t="s">
        <v>305</v>
      </c>
      <c r="D177" s="4" t="s">
        <v>8</v>
      </c>
      <c r="E177" s="4"/>
      <c r="F177" s="4"/>
      <c r="G177" s="4"/>
      <c r="H177" s="4"/>
      <c r="I177" s="4"/>
      <c r="J177" s="4"/>
      <c r="K177" s="4"/>
      <c r="L177" s="4">
        <v>1</v>
      </c>
      <c r="M177" s="4"/>
      <c r="N177" s="4"/>
      <c r="O177" s="4"/>
      <c r="P177" s="4"/>
      <c r="Q177" s="4">
        <v>1</v>
      </c>
      <c r="R177" s="4"/>
      <c r="S177" s="4">
        <v>1</v>
      </c>
      <c r="T177" s="4">
        <v>1</v>
      </c>
      <c r="U177" s="4">
        <v>2</v>
      </c>
      <c r="V177" s="4">
        <v>2</v>
      </c>
      <c r="W177" s="4">
        <v>1</v>
      </c>
      <c r="X177" s="4">
        <v>1</v>
      </c>
      <c r="Y177" s="4">
        <v>2</v>
      </c>
      <c r="Z177" s="4"/>
      <c r="AA177" s="4">
        <v>1</v>
      </c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5">
        <f t="shared" si="2"/>
        <v>13</v>
      </c>
      <c r="AZ177" s="4">
        <v>7.95</v>
      </c>
      <c r="BA177" s="4">
        <v>103.35000000000001</v>
      </c>
      <c r="BB177" s="6">
        <v>13</v>
      </c>
      <c r="BC177" s="7" t="s">
        <v>9</v>
      </c>
    </row>
    <row r="178" spans="1:55" x14ac:dyDescent="0.3">
      <c r="A178" s="4" t="s">
        <v>5</v>
      </c>
      <c r="B178" s="4" t="s">
        <v>306</v>
      </c>
      <c r="C178" s="4" t="s">
        <v>307</v>
      </c>
      <c r="D178" s="4" t="s">
        <v>8</v>
      </c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>
        <v>1</v>
      </c>
      <c r="P178" s="4"/>
      <c r="Q178" s="4">
        <v>1</v>
      </c>
      <c r="R178" s="4"/>
      <c r="S178" s="4">
        <v>1</v>
      </c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5">
        <f t="shared" si="2"/>
        <v>3</v>
      </c>
      <c r="AZ178" s="4">
        <v>7.95</v>
      </c>
      <c r="BA178" s="4">
        <v>23.85</v>
      </c>
      <c r="BB178" s="6">
        <v>3</v>
      </c>
      <c r="BC178" s="7" t="s">
        <v>9</v>
      </c>
    </row>
    <row r="179" spans="1:55" x14ac:dyDescent="0.3">
      <c r="A179" s="4" t="s">
        <v>5</v>
      </c>
      <c r="B179" s="4" t="s">
        <v>308</v>
      </c>
      <c r="C179" s="4" t="s">
        <v>309</v>
      </c>
      <c r="D179" s="4" t="s">
        <v>8</v>
      </c>
      <c r="E179" s="4"/>
      <c r="F179" s="4"/>
      <c r="G179" s="4"/>
      <c r="H179" s="4"/>
      <c r="I179" s="4"/>
      <c r="J179" s="4"/>
      <c r="K179" s="4"/>
      <c r="L179" s="4"/>
      <c r="M179" s="4"/>
      <c r="N179" s="4">
        <v>1</v>
      </c>
      <c r="O179" s="4"/>
      <c r="P179" s="4"/>
      <c r="Q179" s="4">
        <v>1</v>
      </c>
      <c r="R179" s="4">
        <v>1</v>
      </c>
      <c r="S179" s="4"/>
      <c r="T179" s="4">
        <v>1</v>
      </c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>
        <v>1</v>
      </c>
      <c r="AF179" s="4"/>
      <c r="AG179" s="4">
        <v>1</v>
      </c>
      <c r="AH179" s="4"/>
      <c r="AI179" s="4">
        <v>1</v>
      </c>
      <c r="AJ179" s="4"/>
      <c r="AK179" s="4"/>
      <c r="AL179" s="4"/>
      <c r="AM179" s="4">
        <v>1</v>
      </c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5">
        <f t="shared" si="2"/>
        <v>8</v>
      </c>
      <c r="AZ179" s="4">
        <v>7.7149999999999999</v>
      </c>
      <c r="BA179" s="4">
        <v>61.72</v>
      </c>
      <c r="BB179" s="6">
        <v>8</v>
      </c>
      <c r="BC179" s="7" t="s">
        <v>9</v>
      </c>
    </row>
    <row r="180" spans="1:55" x14ac:dyDescent="0.3">
      <c r="A180" s="4" t="s">
        <v>5</v>
      </c>
      <c r="B180" s="4" t="s">
        <v>310</v>
      </c>
      <c r="C180" s="4" t="s">
        <v>311</v>
      </c>
      <c r="D180" s="4" t="s">
        <v>8</v>
      </c>
      <c r="E180" s="4"/>
      <c r="F180" s="4"/>
      <c r="G180" s="4"/>
      <c r="H180" s="4"/>
      <c r="I180" s="4"/>
      <c r="J180" s="4"/>
      <c r="K180" s="4">
        <v>1</v>
      </c>
      <c r="L180" s="4"/>
      <c r="M180" s="4">
        <v>1</v>
      </c>
      <c r="N180" s="4"/>
      <c r="O180" s="4"/>
      <c r="P180" s="4"/>
      <c r="Q180" s="4"/>
      <c r="R180" s="4"/>
      <c r="S180" s="4">
        <v>1</v>
      </c>
      <c r="T180" s="4">
        <v>1</v>
      </c>
      <c r="U180" s="4"/>
      <c r="V180" s="4">
        <v>1</v>
      </c>
      <c r="W180" s="4">
        <v>2</v>
      </c>
      <c r="X180" s="4"/>
      <c r="Y180" s="4"/>
      <c r="Z180" s="4"/>
      <c r="AA180" s="4">
        <v>1</v>
      </c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5">
        <f t="shared" si="2"/>
        <v>8</v>
      </c>
      <c r="AZ180" s="4">
        <v>7.7149999999999999</v>
      </c>
      <c r="BA180" s="4">
        <v>61.72</v>
      </c>
      <c r="BB180" s="6">
        <v>8</v>
      </c>
      <c r="BC180" s="7" t="s">
        <v>9</v>
      </c>
    </row>
    <row r="181" spans="1:55" x14ac:dyDescent="0.3">
      <c r="A181" s="4" t="s">
        <v>5</v>
      </c>
      <c r="B181" s="4" t="s">
        <v>312</v>
      </c>
      <c r="C181" s="4" t="s">
        <v>313</v>
      </c>
      <c r="D181" s="4" t="s">
        <v>8</v>
      </c>
      <c r="E181" s="4"/>
      <c r="F181" s="4"/>
      <c r="G181" s="4"/>
      <c r="H181" s="4"/>
      <c r="I181" s="4"/>
      <c r="J181" s="4"/>
      <c r="K181" s="4"/>
      <c r="L181" s="4">
        <v>1</v>
      </c>
      <c r="M181" s="4"/>
      <c r="N181" s="4"/>
      <c r="O181" s="4"/>
      <c r="P181" s="4"/>
      <c r="Q181" s="4"/>
      <c r="R181" s="4"/>
      <c r="S181" s="4">
        <v>1</v>
      </c>
      <c r="T181" s="4"/>
      <c r="U181" s="4"/>
      <c r="V181" s="4">
        <v>2</v>
      </c>
      <c r="W181" s="4"/>
      <c r="X181" s="4">
        <v>1</v>
      </c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5">
        <f t="shared" si="2"/>
        <v>5</v>
      </c>
      <c r="AZ181" s="4">
        <v>7.7149999999999999</v>
      </c>
      <c r="BA181" s="4">
        <v>38.575000000000003</v>
      </c>
      <c r="BB181" s="6">
        <v>5</v>
      </c>
      <c r="BC181" s="7" t="s">
        <v>9</v>
      </c>
    </row>
    <row r="182" spans="1:55" x14ac:dyDescent="0.3">
      <c r="A182" s="4" t="s">
        <v>5</v>
      </c>
      <c r="B182" s="4" t="s">
        <v>314</v>
      </c>
      <c r="C182" s="4" t="s">
        <v>315</v>
      </c>
      <c r="D182" s="4" t="s">
        <v>8</v>
      </c>
      <c r="E182" s="4"/>
      <c r="F182" s="4"/>
      <c r="G182" s="4"/>
      <c r="H182" s="4"/>
      <c r="I182" s="4"/>
      <c r="J182" s="4"/>
      <c r="K182" s="4">
        <v>3</v>
      </c>
      <c r="L182" s="4">
        <v>1</v>
      </c>
      <c r="M182" s="4">
        <v>1</v>
      </c>
      <c r="N182" s="4"/>
      <c r="O182" s="4"/>
      <c r="P182" s="4"/>
      <c r="Q182" s="4">
        <v>2</v>
      </c>
      <c r="R182" s="4">
        <v>2</v>
      </c>
      <c r="S182" s="4"/>
      <c r="T182" s="4"/>
      <c r="U182" s="4"/>
      <c r="V182" s="4"/>
      <c r="W182" s="4"/>
      <c r="X182" s="4"/>
      <c r="Y182" s="4"/>
      <c r="Z182" s="4">
        <v>1</v>
      </c>
      <c r="AA182" s="4"/>
      <c r="AB182" s="4"/>
      <c r="AC182" s="4">
        <v>1</v>
      </c>
      <c r="AD182" s="4"/>
      <c r="AE182" s="4">
        <v>2</v>
      </c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5">
        <f t="shared" si="2"/>
        <v>13</v>
      </c>
      <c r="AZ182" s="4">
        <v>7.7149999999999999</v>
      </c>
      <c r="BA182" s="4">
        <v>100.295</v>
      </c>
      <c r="BB182" s="6">
        <v>13</v>
      </c>
      <c r="BC182" s="7" t="s">
        <v>9</v>
      </c>
    </row>
    <row r="183" spans="1:55" x14ac:dyDescent="0.3">
      <c r="A183" s="4" t="s">
        <v>5</v>
      </c>
      <c r="B183" s="4" t="s">
        <v>316</v>
      </c>
      <c r="C183" s="4" t="s">
        <v>317</v>
      </c>
      <c r="D183" s="4" t="s">
        <v>8</v>
      </c>
      <c r="E183" s="4"/>
      <c r="F183" s="4"/>
      <c r="G183" s="4"/>
      <c r="H183" s="4"/>
      <c r="I183" s="4"/>
      <c r="J183" s="4"/>
      <c r="K183" s="4">
        <v>2</v>
      </c>
      <c r="L183" s="4">
        <v>2</v>
      </c>
      <c r="M183" s="4"/>
      <c r="N183" s="4"/>
      <c r="O183" s="4">
        <v>1</v>
      </c>
      <c r="P183" s="4">
        <v>1</v>
      </c>
      <c r="Q183" s="4"/>
      <c r="R183" s="4"/>
      <c r="S183" s="4"/>
      <c r="T183" s="4"/>
      <c r="U183" s="4"/>
      <c r="V183" s="4"/>
      <c r="W183" s="4"/>
      <c r="X183" s="4"/>
      <c r="Y183" s="4"/>
      <c r="Z183" s="4">
        <v>1</v>
      </c>
      <c r="AA183" s="4">
        <v>1</v>
      </c>
      <c r="AB183" s="4"/>
      <c r="AC183" s="4"/>
      <c r="AD183" s="4"/>
      <c r="AE183" s="4"/>
      <c r="AF183" s="4"/>
      <c r="AG183" s="4"/>
      <c r="AH183" s="4"/>
      <c r="AI183" s="4"/>
      <c r="AJ183" s="4"/>
      <c r="AK183" s="4">
        <v>1</v>
      </c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5">
        <f t="shared" si="2"/>
        <v>9</v>
      </c>
      <c r="AZ183" s="4">
        <v>7.7</v>
      </c>
      <c r="BA183" s="4">
        <v>69.3</v>
      </c>
      <c r="BB183" s="6">
        <v>9</v>
      </c>
      <c r="BC183" s="7" t="s">
        <v>9</v>
      </c>
    </row>
    <row r="184" spans="1:55" x14ac:dyDescent="0.3">
      <c r="A184" s="4" t="s">
        <v>5</v>
      </c>
      <c r="B184" s="4" t="s">
        <v>318</v>
      </c>
      <c r="C184" s="4" t="s">
        <v>319</v>
      </c>
      <c r="D184" s="4" t="s">
        <v>8</v>
      </c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>
        <v>1</v>
      </c>
      <c r="S184" s="4"/>
      <c r="T184" s="4"/>
      <c r="U184" s="4"/>
      <c r="V184" s="4">
        <v>2</v>
      </c>
      <c r="W184" s="4">
        <v>1</v>
      </c>
      <c r="X184" s="4">
        <v>1</v>
      </c>
      <c r="Y184" s="4"/>
      <c r="Z184" s="4"/>
      <c r="AA184" s="4"/>
      <c r="AB184" s="4"/>
      <c r="AC184" s="4">
        <v>2</v>
      </c>
      <c r="AD184" s="4"/>
      <c r="AE184" s="4"/>
      <c r="AF184" s="4"/>
      <c r="AG184" s="4"/>
      <c r="AH184" s="4"/>
      <c r="AI184" s="4"/>
      <c r="AJ184" s="4"/>
      <c r="AK184" s="4">
        <v>1</v>
      </c>
      <c r="AL184" s="4"/>
      <c r="AM184" s="4">
        <v>1</v>
      </c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5">
        <f t="shared" si="2"/>
        <v>9</v>
      </c>
      <c r="AZ184" s="4">
        <v>7.7</v>
      </c>
      <c r="BA184" s="4">
        <v>69.3</v>
      </c>
      <c r="BB184" s="6">
        <v>9</v>
      </c>
      <c r="BC184" s="7" t="s">
        <v>9</v>
      </c>
    </row>
    <row r="185" spans="1:55" x14ac:dyDescent="0.3">
      <c r="A185" s="4" t="s">
        <v>5</v>
      </c>
      <c r="B185" s="4" t="s">
        <v>320</v>
      </c>
      <c r="C185" s="4" t="s">
        <v>321</v>
      </c>
      <c r="D185" s="4" t="s">
        <v>8</v>
      </c>
      <c r="E185" s="4"/>
      <c r="F185" s="4"/>
      <c r="G185" s="4"/>
      <c r="H185" s="4"/>
      <c r="I185" s="4"/>
      <c r="J185" s="4"/>
      <c r="K185" s="4">
        <v>1</v>
      </c>
      <c r="L185" s="4"/>
      <c r="M185" s="4"/>
      <c r="N185" s="4"/>
      <c r="O185" s="4"/>
      <c r="P185" s="4"/>
      <c r="Q185" s="4">
        <v>1</v>
      </c>
      <c r="R185" s="4"/>
      <c r="S185" s="4"/>
      <c r="T185" s="4">
        <v>1</v>
      </c>
      <c r="U185" s="4"/>
      <c r="V185" s="4"/>
      <c r="W185" s="4">
        <v>1</v>
      </c>
      <c r="X185" s="4">
        <v>1</v>
      </c>
      <c r="Y185" s="4">
        <v>1</v>
      </c>
      <c r="Z185" s="4"/>
      <c r="AA185" s="4">
        <v>1</v>
      </c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5">
        <f t="shared" si="2"/>
        <v>7</v>
      </c>
      <c r="AZ185" s="4">
        <v>8.2899999999999991</v>
      </c>
      <c r="BA185" s="4">
        <v>58.029999999999994</v>
      </c>
      <c r="BB185" s="6">
        <v>7</v>
      </c>
      <c r="BC185" s="7" t="s">
        <v>9</v>
      </c>
    </row>
    <row r="186" spans="1:55" x14ac:dyDescent="0.3">
      <c r="A186" s="4" t="s">
        <v>5</v>
      </c>
      <c r="B186" s="4" t="s">
        <v>322</v>
      </c>
      <c r="C186" s="4" t="s">
        <v>323</v>
      </c>
      <c r="D186" s="4" t="s">
        <v>8</v>
      </c>
      <c r="E186" s="4"/>
      <c r="F186" s="4"/>
      <c r="G186" s="4"/>
      <c r="H186" s="4"/>
      <c r="I186" s="4"/>
      <c r="J186" s="4"/>
      <c r="K186" s="4">
        <v>1</v>
      </c>
      <c r="L186" s="4">
        <v>4</v>
      </c>
      <c r="M186" s="4">
        <v>2</v>
      </c>
      <c r="N186" s="4">
        <v>5</v>
      </c>
      <c r="O186" s="4">
        <v>1</v>
      </c>
      <c r="P186" s="4">
        <v>4</v>
      </c>
      <c r="Q186" s="4">
        <v>3</v>
      </c>
      <c r="R186" s="4">
        <v>3</v>
      </c>
      <c r="S186" s="4">
        <v>6</v>
      </c>
      <c r="T186" s="4">
        <v>2</v>
      </c>
      <c r="U186" s="4">
        <v>4</v>
      </c>
      <c r="V186" s="4">
        <v>3</v>
      </c>
      <c r="W186" s="4">
        <v>4</v>
      </c>
      <c r="X186" s="4">
        <v>1</v>
      </c>
      <c r="Y186" s="4"/>
      <c r="Z186" s="4">
        <v>1</v>
      </c>
      <c r="AA186" s="4">
        <v>3</v>
      </c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5">
        <f t="shared" si="2"/>
        <v>47</v>
      </c>
      <c r="AZ186" s="4">
        <v>7.95</v>
      </c>
      <c r="BA186" s="4">
        <v>373.65000000000003</v>
      </c>
      <c r="BB186" s="6">
        <v>47</v>
      </c>
      <c r="BC186" s="7" t="s">
        <v>9</v>
      </c>
    </row>
    <row r="187" spans="1:55" x14ac:dyDescent="0.3">
      <c r="A187" s="4" t="s">
        <v>5</v>
      </c>
      <c r="B187" s="4" t="s">
        <v>324</v>
      </c>
      <c r="C187" s="4" t="s">
        <v>325</v>
      </c>
      <c r="D187" s="4" t="s">
        <v>8</v>
      </c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>
        <v>1</v>
      </c>
      <c r="AD187" s="4"/>
      <c r="AE187" s="4">
        <v>1</v>
      </c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5">
        <f t="shared" si="2"/>
        <v>2</v>
      </c>
      <c r="AZ187" s="4">
        <v>8.07</v>
      </c>
      <c r="BA187" s="4">
        <v>16.14</v>
      </c>
      <c r="BB187" s="6">
        <v>2</v>
      </c>
      <c r="BC187" s="7" t="s">
        <v>9</v>
      </c>
    </row>
    <row r="188" spans="1:55" x14ac:dyDescent="0.3">
      <c r="A188" s="4" t="s">
        <v>5</v>
      </c>
      <c r="B188" s="4" t="s">
        <v>326</v>
      </c>
      <c r="C188" s="4" t="s">
        <v>327</v>
      </c>
      <c r="D188" s="4" t="s">
        <v>8</v>
      </c>
      <c r="E188" s="4"/>
      <c r="F188" s="4"/>
      <c r="G188" s="4"/>
      <c r="H188" s="4"/>
      <c r="I188" s="4"/>
      <c r="J188" s="4"/>
      <c r="K188" s="4"/>
      <c r="L188" s="4"/>
      <c r="M188" s="4">
        <v>1</v>
      </c>
      <c r="N188" s="4"/>
      <c r="O188" s="4"/>
      <c r="P188" s="4"/>
      <c r="Q188" s="4">
        <v>1</v>
      </c>
      <c r="R188" s="4">
        <v>1</v>
      </c>
      <c r="S188" s="4"/>
      <c r="T188" s="4">
        <v>1</v>
      </c>
      <c r="U188" s="4"/>
      <c r="V188" s="4">
        <v>1</v>
      </c>
      <c r="W188" s="4"/>
      <c r="X188" s="4"/>
      <c r="Y188" s="4">
        <v>1</v>
      </c>
      <c r="Z188" s="4">
        <v>1</v>
      </c>
      <c r="AA188" s="4">
        <v>1</v>
      </c>
      <c r="AB188" s="4"/>
      <c r="AC188" s="4">
        <v>1</v>
      </c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5">
        <f t="shared" si="2"/>
        <v>9</v>
      </c>
      <c r="AZ188" s="4">
        <v>8.07</v>
      </c>
      <c r="BA188" s="4">
        <v>72.63</v>
      </c>
      <c r="BB188" s="6">
        <v>9</v>
      </c>
      <c r="BC188" s="7" t="s">
        <v>9</v>
      </c>
    </row>
    <row r="189" spans="1:55" x14ac:dyDescent="0.3">
      <c r="A189" s="4" t="s">
        <v>5</v>
      </c>
      <c r="B189" s="4" t="s">
        <v>328</v>
      </c>
      <c r="C189" s="4" t="s">
        <v>329</v>
      </c>
      <c r="D189" s="4" t="s">
        <v>8</v>
      </c>
      <c r="E189" s="4"/>
      <c r="F189" s="4"/>
      <c r="G189" s="4"/>
      <c r="H189" s="4"/>
      <c r="I189" s="4"/>
      <c r="J189" s="4"/>
      <c r="K189" s="4"/>
      <c r="L189" s="4">
        <v>1</v>
      </c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5">
        <f t="shared" si="2"/>
        <v>1</v>
      </c>
      <c r="AZ189" s="4">
        <v>8.2899999999999991</v>
      </c>
      <c r="BA189" s="4">
        <v>8.2899999999999991</v>
      </c>
      <c r="BB189" s="6">
        <v>1</v>
      </c>
      <c r="BC189" s="7" t="s">
        <v>9</v>
      </c>
    </row>
    <row r="190" spans="1:55" x14ac:dyDescent="0.3">
      <c r="A190" s="4" t="s">
        <v>5</v>
      </c>
      <c r="B190" s="4" t="s">
        <v>330</v>
      </c>
      <c r="C190" s="4" t="s">
        <v>331</v>
      </c>
      <c r="D190" s="4" t="s">
        <v>8</v>
      </c>
      <c r="E190" s="4"/>
      <c r="F190" s="4"/>
      <c r="G190" s="4"/>
      <c r="H190" s="4"/>
      <c r="I190" s="4"/>
      <c r="J190" s="4"/>
      <c r="K190" s="4">
        <v>4</v>
      </c>
      <c r="L190" s="4">
        <v>2</v>
      </c>
      <c r="M190" s="4">
        <v>6</v>
      </c>
      <c r="N190" s="4">
        <v>2</v>
      </c>
      <c r="O190" s="4">
        <v>1</v>
      </c>
      <c r="P190" s="4">
        <v>1</v>
      </c>
      <c r="Q190" s="4">
        <v>2</v>
      </c>
      <c r="R190" s="4">
        <v>3</v>
      </c>
      <c r="S190" s="4">
        <v>6</v>
      </c>
      <c r="T190" s="4">
        <v>2</v>
      </c>
      <c r="U190" s="4">
        <v>2</v>
      </c>
      <c r="V190" s="4">
        <v>4</v>
      </c>
      <c r="W190" s="4">
        <v>4</v>
      </c>
      <c r="X190" s="4">
        <v>3</v>
      </c>
      <c r="Y190" s="4">
        <v>1</v>
      </c>
      <c r="Z190" s="4"/>
      <c r="AA190" s="4">
        <v>1</v>
      </c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5">
        <f t="shared" si="2"/>
        <v>44</v>
      </c>
      <c r="AZ190" s="4">
        <v>7.95</v>
      </c>
      <c r="BA190" s="4">
        <v>349.8</v>
      </c>
      <c r="BB190" s="6">
        <v>44</v>
      </c>
      <c r="BC190" s="7" t="s">
        <v>9</v>
      </c>
    </row>
    <row r="191" spans="1:55" x14ac:dyDescent="0.3">
      <c r="A191" s="4" t="s">
        <v>5</v>
      </c>
      <c r="B191" s="4" t="s">
        <v>332</v>
      </c>
      <c r="C191" s="4" t="s">
        <v>333</v>
      </c>
      <c r="D191" s="4" t="s">
        <v>334</v>
      </c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>
        <v>1</v>
      </c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5">
        <f t="shared" si="2"/>
        <v>1</v>
      </c>
      <c r="AZ191" s="4">
        <v>7.2549999999999999</v>
      </c>
      <c r="BA191" s="4">
        <v>7.2549999999999999</v>
      </c>
      <c r="BB191" s="6">
        <v>1</v>
      </c>
      <c r="BC191" s="7" t="s">
        <v>9</v>
      </c>
    </row>
    <row r="192" spans="1:55" x14ac:dyDescent="0.3">
      <c r="A192" s="4" t="s">
        <v>5</v>
      </c>
      <c r="B192" s="4" t="s">
        <v>335</v>
      </c>
      <c r="C192" s="4" t="s">
        <v>336</v>
      </c>
      <c r="D192" s="4" t="s">
        <v>334</v>
      </c>
      <c r="E192" s="4"/>
      <c r="F192" s="4"/>
      <c r="G192" s="4"/>
      <c r="H192" s="4"/>
      <c r="I192" s="4"/>
      <c r="J192" s="4"/>
      <c r="K192" s="4"/>
      <c r="L192" s="4"/>
      <c r="M192" s="4"/>
      <c r="N192" s="4">
        <v>3</v>
      </c>
      <c r="O192" s="4"/>
      <c r="P192" s="4">
        <v>1</v>
      </c>
      <c r="Q192" s="4"/>
      <c r="R192" s="4">
        <v>1</v>
      </c>
      <c r="S192" s="4">
        <v>1</v>
      </c>
      <c r="T192" s="4">
        <v>1</v>
      </c>
      <c r="U192" s="4"/>
      <c r="V192" s="4">
        <v>1</v>
      </c>
      <c r="W192" s="4">
        <v>1</v>
      </c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5">
        <f t="shared" si="2"/>
        <v>9</v>
      </c>
      <c r="AZ192" s="4">
        <v>7.01</v>
      </c>
      <c r="BA192" s="4">
        <v>63.089999999999996</v>
      </c>
      <c r="BB192" s="6">
        <v>9</v>
      </c>
      <c r="BC192" s="7" t="s">
        <v>9</v>
      </c>
    </row>
    <row r="193" spans="1:55" x14ac:dyDescent="0.3">
      <c r="A193" s="4" t="s">
        <v>5</v>
      </c>
      <c r="B193" s="4" t="s">
        <v>337</v>
      </c>
      <c r="C193" s="4" t="s">
        <v>338</v>
      </c>
      <c r="D193" s="4" t="s">
        <v>334</v>
      </c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>
        <v>1</v>
      </c>
      <c r="T193" s="4"/>
      <c r="U193" s="4">
        <v>2</v>
      </c>
      <c r="V193" s="4">
        <v>1</v>
      </c>
      <c r="W193" s="4">
        <v>4</v>
      </c>
      <c r="X193" s="4"/>
      <c r="Y193" s="4">
        <v>1</v>
      </c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5">
        <f t="shared" si="2"/>
        <v>9</v>
      </c>
      <c r="AZ193" s="4">
        <v>7.0949999999999998</v>
      </c>
      <c r="BA193" s="4">
        <v>63.854999999999997</v>
      </c>
      <c r="BB193" s="6">
        <v>9</v>
      </c>
      <c r="BC193" s="7" t="s">
        <v>9</v>
      </c>
    </row>
    <row r="194" spans="1:55" x14ac:dyDescent="0.3">
      <c r="A194" s="4" t="s">
        <v>5</v>
      </c>
      <c r="B194" s="4" t="s">
        <v>339</v>
      </c>
      <c r="C194" s="4" t="s">
        <v>340</v>
      </c>
      <c r="D194" s="4" t="s">
        <v>334</v>
      </c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>
        <v>1</v>
      </c>
      <c r="U194" s="4"/>
      <c r="V194" s="4">
        <v>1</v>
      </c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5">
        <f t="shared" si="2"/>
        <v>2</v>
      </c>
      <c r="AZ194" s="4">
        <v>7.2750000000000004</v>
      </c>
      <c r="BA194" s="4">
        <v>14.55</v>
      </c>
      <c r="BB194" s="6">
        <v>2</v>
      </c>
      <c r="BC194" s="7" t="s">
        <v>9</v>
      </c>
    </row>
    <row r="195" spans="1:55" x14ac:dyDescent="0.3">
      <c r="A195" s="4" t="s">
        <v>5</v>
      </c>
      <c r="B195" s="4" t="s">
        <v>341</v>
      </c>
      <c r="C195" s="4" t="s">
        <v>342</v>
      </c>
      <c r="D195" s="4" t="s">
        <v>8</v>
      </c>
      <c r="E195" s="4"/>
      <c r="F195" s="4"/>
      <c r="G195" s="4"/>
      <c r="H195" s="4"/>
      <c r="I195" s="4"/>
      <c r="J195" s="4"/>
      <c r="K195" s="4"/>
      <c r="L195" s="4"/>
      <c r="M195" s="4">
        <v>1</v>
      </c>
      <c r="N195" s="4">
        <v>1</v>
      </c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5">
        <f t="shared" ref="AY195:AY219" si="3">SUM(E195:AX195)</f>
        <v>2</v>
      </c>
      <c r="AZ195" s="4">
        <v>7.05</v>
      </c>
      <c r="BA195" s="4">
        <v>14.1</v>
      </c>
      <c r="BB195" s="6">
        <v>2</v>
      </c>
      <c r="BC195" s="7" t="s">
        <v>9</v>
      </c>
    </row>
    <row r="196" spans="1:55" x14ac:dyDescent="0.3">
      <c r="A196" s="4" t="s">
        <v>5</v>
      </c>
      <c r="B196" s="4" t="s">
        <v>341</v>
      </c>
      <c r="C196" s="4" t="s">
        <v>342</v>
      </c>
      <c r="D196" s="4" t="s">
        <v>334</v>
      </c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>
        <v>2</v>
      </c>
      <c r="P196" s="4">
        <v>2</v>
      </c>
      <c r="Q196" s="4">
        <v>1</v>
      </c>
      <c r="R196" s="4">
        <v>2</v>
      </c>
      <c r="S196" s="4">
        <v>1</v>
      </c>
      <c r="T196" s="4"/>
      <c r="U196" s="4">
        <v>4</v>
      </c>
      <c r="V196" s="4">
        <v>1</v>
      </c>
      <c r="W196" s="4">
        <v>1</v>
      </c>
      <c r="X196" s="4"/>
      <c r="Y196" s="4">
        <v>2</v>
      </c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5">
        <f t="shared" si="3"/>
        <v>16</v>
      </c>
      <c r="AZ196" s="4">
        <v>7.05</v>
      </c>
      <c r="BA196" s="4">
        <v>112.8</v>
      </c>
      <c r="BB196" s="6">
        <v>16</v>
      </c>
      <c r="BC196" s="7" t="s">
        <v>9</v>
      </c>
    </row>
    <row r="197" spans="1:55" x14ac:dyDescent="0.3">
      <c r="A197" s="4" t="s">
        <v>5</v>
      </c>
      <c r="B197" s="4" t="s">
        <v>343</v>
      </c>
      <c r="C197" s="4" t="s">
        <v>344</v>
      </c>
      <c r="D197" s="4" t="s">
        <v>334</v>
      </c>
      <c r="E197" s="4"/>
      <c r="F197" s="4"/>
      <c r="G197" s="4"/>
      <c r="H197" s="4"/>
      <c r="I197" s="4"/>
      <c r="J197" s="4"/>
      <c r="K197" s="4"/>
      <c r="L197" s="4"/>
      <c r="M197" s="4">
        <v>1</v>
      </c>
      <c r="N197" s="4">
        <v>1</v>
      </c>
      <c r="O197" s="4"/>
      <c r="P197" s="4">
        <v>1</v>
      </c>
      <c r="Q197" s="4"/>
      <c r="R197" s="4"/>
      <c r="S197" s="4">
        <v>1</v>
      </c>
      <c r="T197" s="4"/>
      <c r="U197" s="4">
        <v>1</v>
      </c>
      <c r="V197" s="4"/>
      <c r="W197" s="4"/>
      <c r="X197" s="4"/>
      <c r="Y197" s="4">
        <v>1</v>
      </c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5">
        <f t="shared" si="3"/>
        <v>6</v>
      </c>
      <c r="AZ197" s="4">
        <v>7.2750000000000004</v>
      </c>
      <c r="BA197" s="4">
        <v>43.650000000000006</v>
      </c>
      <c r="BB197" s="6">
        <v>6</v>
      </c>
      <c r="BC197" s="7" t="s">
        <v>9</v>
      </c>
    </row>
    <row r="198" spans="1:55" x14ac:dyDescent="0.3">
      <c r="A198" s="4" t="s">
        <v>5</v>
      </c>
      <c r="B198" s="4" t="s">
        <v>345</v>
      </c>
      <c r="C198" s="4" t="s">
        <v>346</v>
      </c>
      <c r="D198" s="4" t="s">
        <v>334</v>
      </c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>
        <v>1</v>
      </c>
      <c r="P198" s="4">
        <v>2</v>
      </c>
      <c r="Q198" s="4">
        <v>2</v>
      </c>
      <c r="R198" s="4">
        <v>2</v>
      </c>
      <c r="S198" s="4">
        <v>3</v>
      </c>
      <c r="T198" s="4">
        <v>1</v>
      </c>
      <c r="U198" s="4">
        <v>5</v>
      </c>
      <c r="V198" s="4">
        <v>2</v>
      </c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5">
        <f t="shared" si="3"/>
        <v>18</v>
      </c>
      <c r="AZ198" s="4">
        <v>7.35</v>
      </c>
      <c r="BA198" s="4">
        <v>132.29999999999998</v>
      </c>
      <c r="BB198" s="6">
        <v>18</v>
      </c>
      <c r="BC198" s="7" t="s">
        <v>9</v>
      </c>
    </row>
    <row r="199" spans="1:55" x14ac:dyDescent="0.3">
      <c r="A199" s="4" t="s">
        <v>5</v>
      </c>
      <c r="B199" s="4" t="s">
        <v>347</v>
      </c>
      <c r="C199" s="4" t="s">
        <v>348</v>
      </c>
      <c r="D199" s="4" t="s">
        <v>334</v>
      </c>
      <c r="E199" s="4"/>
      <c r="F199" s="4"/>
      <c r="G199" s="4"/>
      <c r="H199" s="4"/>
      <c r="I199" s="4"/>
      <c r="J199" s="4"/>
      <c r="K199" s="4"/>
      <c r="L199" s="4"/>
      <c r="M199" s="4">
        <v>4</v>
      </c>
      <c r="N199" s="4">
        <v>8</v>
      </c>
      <c r="O199" s="4">
        <v>7</v>
      </c>
      <c r="P199" s="4">
        <v>1</v>
      </c>
      <c r="Q199" s="4"/>
      <c r="R199" s="4">
        <v>1</v>
      </c>
      <c r="S199" s="4">
        <v>1</v>
      </c>
      <c r="T199" s="4">
        <v>4</v>
      </c>
      <c r="U199" s="4">
        <v>2</v>
      </c>
      <c r="V199" s="4">
        <v>1</v>
      </c>
      <c r="W199" s="4"/>
      <c r="X199" s="4"/>
      <c r="Y199" s="4">
        <v>3</v>
      </c>
      <c r="Z199" s="4"/>
      <c r="AA199" s="4">
        <v>2</v>
      </c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5">
        <f t="shared" si="3"/>
        <v>34</v>
      </c>
      <c r="AZ199" s="4">
        <v>7.0149999999999997</v>
      </c>
      <c r="BA199" s="4">
        <v>238.51</v>
      </c>
      <c r="BB199" s="6">
        <v>34</v>
      </c>
      <c r="BC199" s="7" t="s">
        <v>9</v>
      </c>
    </row>
    <row r="200" spans="1:55" x14ac:dyDescent="0.3">
      <c r="A200" s="4" t="s">
        <v>5</v>
      </c>
      <c r="B200" s="4" t="s">
        <v>349</v>
      </c>
      <c r="C200" s="4" t="s">
        <v>350</v>
      </c>
      <c r="D200" s="4" t="s">
        <v>334</v>
      </c>
      <c r="E200" s="4"/>
      <c r="F200" s="4"/>
      <c r="G200" s="4"/>
      <c r="H200" s="4"/>
      <c r="I200" s="4"/>
      <c r="J200" s="4"/>
      <c r="K200" s="4"/>
      <c r="L200" s="4"/>
      <c r="M200" s="4"/>
      <c r="N200" s="4">
        <v>4</v>
      </c>
      <c r="O200" s="4"/>
      <c r="P200" s="4">
        <v>1</v>
      </c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5">
        <f t="shared" si="3"/>
        <v>5</v>
      </c>
      <c r="AZ200" s="4">
        <v>7.1</v>
      </c>
      <c r="BA200" s="4">
        <v>35.5</v>
      </c>
      <c r="BB200" s="6">
        <v>5</v>
      </c>
      <c r="BC200" s="7" t="s">
        <v>9</v>
      </c>
    </row>
    <row r="201" spans="1:55" x14ac:dyDescent="0.3">
      <c r="A201" s="4" t="s">
        <v>5</v>
      </c>
      <c r="B201" s="4" t="s">
        <v>351</v>
      </c>
      <c r="C201" s="4" t="s">
        <v>352</v>
      </c>
      <c r="D201" s="4" t="s">
        <v>334</v>
      </c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>
        <v>1</v>
      </c>
      <c r="P201" s="4">
        <v>3</v>
      </c>
      <c r="Q201" s="4">
        <v>1</v>
      </c>
      <c r="R201" s="4">
        <v>1</v>
      </c>
      <c r="S201" s="4">
        <v>1</v>
      </c>
      <c r="T201" s="4"/>
      <c r="U201" s="4">
        <v>3</v>
      </c>
      <c r="V201" s="4">
        <v>5</v>
      </c>
      <c r="W201" s="4">
        <v>1</v>
      </c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5">
        <f t="shared" si="3"/>
        <v>16</v>
      </c>
      <c r="AZ201" s="4">
        <v>7.79</v>
      </c>
      <c r="BA201" s="4">
        <v>124.64</v>
      </c>
      <c r="BB201" s="6">
        <v>16</v>
      </c>
      <c r="BC201" s="7" t="s">
        <v>9</v>
      </c>
    </row>
    <row r="202" spans="1:55" x14ac:dyDescent="0.3">
      <c r="A202" s="4" t="s">
        <v>5</v>
      </c>
      <c r="B202" s="4" t="s">
        <v>353</v>
      </c>
      <c r="C202" s="4" t="s">
        <v>354</v>
      </c>
      <c r="D202" s="4" t="s">
        <v>334</v>
      </c>
      <c r="E202" s="4"/>
      <c r="F202" s="4"/>
      <c r="G202" s="4"/>
      <c r="H202" s="4"/>
      <c r="I202" s="4"/>
      <c r="J202" s="4"/>
      <c r="K202" s="4"/>
      <c r="L202" s="4"/>
      <c r="M202" s="4">
        <v>1</v>
      </c>
      <c r="N202" s="4">
        <v>1</v>
      </c>
      <c r="O202" s="4">
        <v>2</v>
      </c>
      <c r="P202" s="4"/>
      <c r="Q202" s="4"/>
      <c r="R202" s="4">
        <v>1</v>
      </c>
      <c r="S202" s="4">
        <v>3</v>
      </c>
      <c r="T202" s="4"/>
      <c r="U202" s="4"/>
      <c r="V202" s="4">
        <v>2</v>
      </c>
      <c r="W202" s="4"/>
      <c r="X202" s="4"/>
      <c r="Y202" s="4">
        <v>1</v>
      </c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5">
        <f t="shared" si="3"/>
        <v>11</v>
      </c>
      <c r="AZ202" s="4">
        <v>7.4249999999999998</v>
      </c>
      <c r="BA202" s="4">
        <v>81.674999999999997</v>
      </c>
      <c r="BB202" s="6">
        <v>11</v>
      </c>
      <c r="BC202" s="7" t="s">
        <v>9</v>
      </c>
    </row>
    <row r="203" spans="1:55" x14ac:dyDescent="0.3">
      <c r="A203" s="4" t="s">
        <v>5</v>
      </c>
      <c r="B203" s="4" t="s">
        <v>355</v>
      </c>
      <c r="C203" s="4" t="s">
        <v>356</v>
      </c>
      <c r="D203" s="4" t="s">
        <v>334</v>
      </c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>
        <v>1</v>
      </c>
      <c r="P203" s="4">
        <v>1</v>
      </c>
      <c r="Q203" s="4"/>
      <c r="R203" s="4"/>
      <c r="S203" s="4"/>
      <c r="T203" s="4">
        <v>1</v>
      </c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5">
        <f t="shared" si="3"/>
        <v>3</v>
      </c>
      <c r="AZ203" s="4">
        <v>7.4050000000000002</v>
      </c>
      <c r="BA203" s="4">
        <v>22.215</v>
      </c>
      <c r="BB203" s="6">
        <v>3</v>
      </c>
      <c r="BC203" s="7" t="s">
        <v>9</v>
      </c>
    </row>
    <row r="204" spans="1:55" x14ac:dyDescent="0.3">
      <c r="A204" s="4" t="s">
        <v>5</v>
      </c>
      <c r="B204" s="4" t="s">
        <v>357</v>
      </c>
      <c r="C204" s="4" t="s">
        <v>358</v>
      </c>
      <c r="D204" s="4" t="s">
        <v>334</v>
      </c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>
        <v>1</v>
      </c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5">
        <f t="shared" si="3"/>
        <v>1</v>
      </c>
      <c r="AZ204" s="4">
        <v>7.4249999999999998</v>
      </c>
      <c r="BA204" s="4">
        <v>7.4249999999999998</v>
      </c>
      <c r="BB204" s="6">
        <v>1</v>
      </c>
      <c r="BC204" s="7" t="s">
        <v>9</v>
      </c>
    </row>
    <row r="205" spans="1:55" x14ac:dyDescent="0.3">
      <c r="A205" s="4" t="s">
        <v>5</v>
      </c>
      <c r="B205" s="4" t="s">
        <v>359</v>
      </c>
      <c r="C205" s="4" t="s">
        <v>360</v>
      </c>
      <c r="D205" s="4" t="s">
        <v>334</v>
      </c>
      <c r="E205" s="4"/>
      <c r="F205" s="4"/>
      <c r="G205" s="4"/>
      <c r="H205" s="4"/>
      <c r="I205" s="4"/>
      <c r="J205" s="4"/>
      <c r="K205" s="4"/>
      <c r="L205" s="4"/>
      <c r="M205" s="4"/>
      <c r="N205" s="4">
        <v>1</v>
      </c>
      <c r="O205" s="4"/>
      <c r="P205" s="4"/>
      <c r="Q205" s="4">
        <v>1</v>
      </c>
      <c r="R205" s="4"/>
      <c r="S205" s="4">
        <v>2</v>
      </c>
      <c r="T205" s="4">
        <v>1</v>
      </c>
      <c r="U205" s="4"/>
      <c r="V205" s="4"/>
      <c r="W205" s="4">
        <v>2</v>
      </c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5">
        <f t="shared" si="3"/>
        <v>7</v>
      </c>
      <c r="AZ205" s="4">
        <v>7.16</v>
      </c>
      <c r="BA205" s="4">
        <v>50.120000000000005</v>
      </c>
      <c r="BB205" s="6">
        <v>7</v>
      </c>
      <c r="BC205" s="7" t="s">
        <v>9</v>
      </c>
    </row>
    <row r="206" spans="1:55" x14ac:dyDescent="0.3">
      <c r="A206" s="4" t="s">
        <v>5</v>
      </c>
      <c r="B206" s="4" t="s">
        <v>361</v>
      </c>
      <c r="C206" s="4" t="s">
        <v>362</v>
      </c>
      <c r="D206" s="4" t="s">
        <v>334</v>
      </c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>
        <v>1</v>
      </c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5">
        <f t="shared" si="3"/>
        <v>1</v>
      </c>
      <c r="AZ206" s="4">
        <v>7.0149999999999997</v>
      </c>
      <c r="BA206" s="4">
        <v>7.0149999999999997</v>
      </c>
      <c r="BB206" s="6">
        <v>1</v>
      </c>
      <c r="BC206" s="7" t="s">
        <v>9</v>
      </c>
    </row>
    <row r="207" spans="1:55" x14ac:dyDescent="0.3">
      <c r="A207" s="4" t="s">
        <v>5</v>
      </c>
      <c r="B207" s="4" t="s">
        <v>361</v>
      </c>
      <c r="C207" s="4" t="s">
        <v>362</v>
      </c>
      <c r="D207" s="4" t="s">
        <v>334</v>
      </c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>
        <v>1</v>
      </c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5">
        <f t="shared" si="3"/>
        <v>1</v>
      </c>
      <c r="AZ207" s="4">
        <v>7.0149999999999997</v>
      </c>
      <c r="BA207" s="4">
        <v>7.0149999999999997</v>
      </c>
      <c r="BB207" s="6">
        <v>1</v>
      </c>
      <c r="BC207" s="7" t="s">
        <v>9</v>
      </c>
    </row>
    <row r="208" spans="1:55" x14ac:dyDescent="0.3">
      <c r="A208" s="4" t="s">
        <v>5</v>
      </c>
      <c r="B208" s="4" t="s">
        <v>363</v>
      </c>
      <c r="C208" s="4" t="s">
        <v>364</v>
      </c>
      <c r="D208" s="4" t="s">
        <v>334</v>
      </c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>
        <v>1</v>
      </c>
      <c r="Q208" s="4"/>
      <c r="R208" s="4"/>
      <c r="S208" s="4">
        <v>1</v>
      </c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5">
        <f t="shared" si="3"/>
        <v>2</v>
      </c>
      <c r="AZ208" s="4">
        <v>7.165</v>
      </c>
      <c r="BA208" s="4">
        <v>14.33</v>
      </c>
      <c r="BB208" s="6">
        <v>2</v>
      </c>
      <c r="BC208" s="7" t="s">
        <v>9</v>
      </c>
    </row>
    <row r="209" spans="1:55" x14ac:dyDescent="0.3">
      <c r="A209" s="4" t="s">
        <v>5</v>
      </c>
      <c r="B209" s="4" t="s">
        <v>365</v>
      </c>
      <c r="C209" s="4" t="s">
        <v>366</v>
      </c>
      <c r="D209" s="4" t="s">
        <v>334</v>
      </c>
      <c r="E209" s="4"/>
      <c r="F209" s="4"/>
      <c r="G209" s="4"/>
      <c r="H209" s="4"/>
      <c r="I209" s="4"/>
      <c r="J209" s="4"/>
      <c r="K209" s="4"/>
      <c r="L209" s="4"/>
      <c r="M209" s="4">
        <v>1</v>
      </c>
      <c r="N209" s="4"/>
      <c r="O209" s="4"/>
      <c r="P209" s="4">
        <v>1</v>
      </c>
      <c r="Q209" s="4">
        <v>2</v>
      </c>
      <c r="R209" s="4"/>
      <c r="S209" s="4"/>
      <c r="T209" s="4"/>
      <c r="U209" s="4">
        <v>1</v>
      </c>
      <c r="V209" s="4"/>
      <c r="W209" s="4">
        <v>4</v>
      </c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5">
        <f t="shared" si="3"/>
        <v>9</v>
      </c>
      <c r="AZ209" s="4">
        <v>7.45</v>
      </c>
      <c r="BA209" s="4">
        <v>67.05</v>
      </c>
      <c r="BB209" s="6">
        <v>9</v>
      </c>
      <c r="BC209" s="7" t="s">
        <v>9</v>
      </c>
    </row>
    <row r="210" spans="1:55" x14ac:dyDescent="0.3">
      <c r="A210" s="4" t="s">
        <v>5</v>
      </c>
      <c r="B210" s="4" t="s">
        <v>367</v>
      </c>
      <c r="C210" s="4" t="s">
        <v>368</v>
      </c>
      <c r="D210" s="4" t="s">
        <v>334</v>
      </c>
      <c r="E210" s="4"/>
      <c r="F210" s="4"/>
      <c r="G210" s="4"/>
      <c r="H210" s="4"/>
      <c r="I210" s="4"/>
      <c r="J210" s="4"/>
      <c r="K210" s="4"/>
      <c r="L210" s="4"/>
      <c r="M210" s="4">
        <v>1</v>
      </c>
      <c r="N210" s="4"/>
      <c r="O210" s="4">
        <v>4</v>
      </c>
      <c r="P210" s="4">
        <v>1</v>
      </c>
      <c r="Q210" s="4"/>
      <c r="R210" s="4">
        <v>1</v>
      </c>
      <c r="S210" s="4">
        <v>1</v>
      </c>
      <c r="T210" s="4">
        <v>3</v>
      </c>
      <c r="U210" s="4">
        <v>3</v>
      </c>
      <c r="V210" s="4">
        <v>1</v>
      </c>
      <c r="W210" s="4"/>
      <c r="X210" s="4">
        <v>3</v>
      </c>
      <c r="Y210" s="4"/>
      <c r="Z210" s="4">
        <v>2</v>
      </c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5">
        <f t="shared" si="3"/>
        <v>20</v>
      </c>
      <c r="AZ210" s="4">
        <v>7.39</v>
      </c>
      <c r="BA210" s="4">
        <v>147.79999999999998</v>
      </c>
      <c r="BB210" s="6">
        <v>20</v>
      </c>
      <c r="BC210" s="7" t="s">
        <v>9</v>
      </c>
    </row>
    <row r="211" spans="1:55" x14ac:dyDescent="0.3">
      <c r="A211" s="4" t="s">
        <v>5</v>
      </c>
      <c r="B211" s="4" t="s">
        <v>369</v>
      </c>
      <c r="C211" s="4" t="s">
        <v>370</v>
      </c>
      <c r="D211" s="4" t="s">
        <v>334</v>
      </c>
      <c r="E211" s="4"/>
      <c r="F211" s="4"/>
      <c r="G211" s="4"/>
      <c r="H211" s="4"/>
      <c r="I211" s="4"/>
      <c r="J211" s="4"/>
      <c r="K211" s="4"/>
      <c r="L211" s="4"/>
      <c r="M211" s="4">
        <v>1</v>
      </c>
      <c r="N211" s="4"/>
      <c r="O211" s="4"/>
      <c r="P211" s="4"/>
      <c r="Q211" s="4"/>
      <c r="R211" s="4"/>
      <c r="S211" s="4"/>
      <c r="T211" s="4"/>
      <c r="U211" s="4"/>
      <c r="V211" s="4">
        <v>2</v>
      </c>
      <c r="W211" s="4">
        <v>1</v>
      </c>
      <c r="X211" s="4">
        <v>2</v>
      </c>
      <c r="Y211" s="4">
        <v>1</v>
      </c>
      <c r="Z211" s="4">
        <v>1</v>
      </c>
      <c r="AA211" s="4">
        <v>1</v>
      </c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5">
        <f t="shared" si="3"/>
        <v>9</v>
      </c>
      <c r="AZ211" s="4">
        <v>7.375</v>
      </c>
      <c r="BA211" s="4">
        <v>66.375</v>
      </c>
      <c r="BB211" s="6">
        <v>9</v>
      </c>
      <c r="BC211" s="7" t="s">
        <v>9</v>
      </c>
    </row>
    <row r="212" spans="1:55" x14ac:dyDescent="0.3">
      <c r="A212" s="4" t="s">
        <v>5</v>
      </c>
      <c r="B212" s="4" t="s">
        <v>371</v>
      </c>
      <c r="C212" s="4" t="s">
        <v>372</v>
      </c>
      <c r="D212" s="4" t="s">
        <v>334</v>
      </c>
      <c r="E212" s="4"/>
      <c r="F212" s="4"/>
      <c r="G212" s="4"/>
      <c r="H212" s="4"/>
      <c r="I212" s="4"/>
      <c r="J212" s="4"/>
      <c r="K212" s="4"/>
      <c r="L212" s="4"/>
      <c r="M212" s="4">
        <v>1</v>
      </c>
      <c r="N212" s="4">
        <v>1</v>
      </c>
      <c r="O212" s="4">
        <v>3</v>
      </c>
      <c r="P212" s="4">
        <v>1</v>
      </c>
      <c r="Q212" s="4"/>
      <c r="R212" s="4">
        <v>1</v>
      </c>
      <c r="S212" s="4">
        <v>2</v>
      </c>
      <c r="T212" s="4"/>
      <c r="U212" s="4">
        <v>1</v>
      </c>
      <c r="V212" s="4">
        <v>3</v>
      </c>
      <c r="W212" s="4">
        <v>3</v>
      </c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5">
        <f t="shared" si="3"/>
        <v>16</v>
      </c>
      <c r="AZ212" s="4">
        <v>7.38</v>
      </c>
      <c r="BA212" s="4">
        <v>118.08</v>
      </c>
      <c r="BB212" s="6">
        <v>16</v>
      </c>
      <c r="BC212" s="7" t="s">
        <v>9</v>
      </c>
    </row>
    <row r="213" spans="1:55" x14ac:dyDescent="0.3">
      <c r="A213" s="4" t="s">
        <v>5</v>
      </c>
      <c r="B213" s="4" t="s">
        <v>373</v>
      </c>
      <c r="C213" s="4" t="s">
        <v>374</v>
      </c>
      <c r="D213" s="4" t="s">
        <v>334</v>
      </c>
      <c r="E213" s="4"/>
      <c r="F213" s="4"/>
      <c r="G213" s="4"/>
      <c r="H213" s="4"/>
      <c r="I213" s="4"/>
      <c r="J213" s="4"/>
      <c r="K213" s="4"/>
      <c r="L213" s="4"/>
      <c r="M213" s="4">
        <v>3</v>
      </c>
      <c r="N213" s="4">
        <v>5</v>
      </c>
      <c r="O213" s="4">
        <v>2</v>
      </c>
      <c r="P213" s="4">
        <v>1</v>
      </c>
      <c r="Q213" s="4">
        <v>4</v>
      </c>
      <c r="R213" s="4">
        <v>6</v>
      </c>
      <c r="S213" s="4">
        <v>4</v>
      </c>
      <c r="T213" s="4">
        <v>4</v>
      </c>
      <c r="U213" s="4">
        <v>3</v>
      </c>
      <c r="V213" s="4">
        <v>2</v>
      </c>
      <c r="W213" s="4">
        <v>2</v>
      </c>
      <c r="X213" s="4">
        <v>2</v>
      </c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5">
        <f t="shared" si="3"/>
        <v>38</v>
      </c>
      <c r="AZ213" s="4">
        <v>7.38</v>
      </c>
      <c r="BA213" s="4">
        <v>280.44</v>
      </c>
      <c r="BB213" s="6">
        <v>38</v>
      </c>
      <c r="BC213" s="7" t="s">
        <v>9</v>
      </c>
    </row>
    <row r="214" spans="1:55" x14ac:dyDescent="0.3">
      <c r="A214" s="4" t="s">
        <v>5</v>
      </c>
      <c r="B214" s="4" t="s">
        <v>375</v>
      </c>
      <c r="C214" s="4" t="s">
        <v>376</v>
      </c>
      <c r="D214" s="4" t="s">
        <v>334</v>
      </c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>
        <v>1</v>
      </c>
      <c r="T214" s="4"/>
      <c r="U214" s="4"/>
      <c r="V214" s="4">
        <v>1</v>
      </c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5">
        <f t="shared" si="3"/>
        <v>2</v>
      </c>
      <c r="AZ214" s="4">
        <v>7.7050000000000001</v>
      </c>
      <c r="BA214" s="4">
        <v>15.41</v>
      </c>
      <c r="BB214" s="6">
        <v>2</v>
      </c>
      <c r="BC214" s="7" t="s">
        <v>9</v>
      </c>
    </row>
    <row r="215" spans="1:55" x14ac:dyDescent="0.3">
      <c r="A215" s="4" t="s">
        <v>5</v>
      </c>
      <c r="B215" s="4" t="s">
        <v>377</v>
      </c>
      <c r="C215" s="4" t="s">
        <v>378</v>
      </c>
      <c r="D215" s="4" t="s">
        <v>334</v>
      </c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>
        <v>1</v>
      </c>
      <c r="Q215" s="4"/>
      <c r="R215" s="4">
        <v>1</v>
      </c>
      <c r="S215" s="4"/>
      <c r="T215" s="4"/>
      <c r="U215" s="4"/>
      <c r="V215" s="4"/>
      <c r="W215" s="4">
        <v>2</v>
      </c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5">
        <f t="shared" si="3"/>
        <v>4</v>
      </c>
      <c r="AZ215" s="4">
        <v>7.7050000000000001</v>
      </c>
      <c r="BA215" s="4">
        <v>30.82</v>
      </c>
      <c r="BB215" s="6">
        <v>4</v>
      </c>
      <c r="BC215" s="7" t="s">
        <v>9</v>
      </c>
    </row>
    <row r="216" spans="1:55" x14ac:dyDescent="0.3">
      <c r="A216" s="4" t="s">
        <v>5</v>
      </c>
      <c r="B216" s="4" t="s">
        <v>379</v>
      </c>
      <c r="C216" s="4" t="s">
        <v>380</v>
      </c>
      <c r="D216" s="4" t="s">
        <v>334</v>
      </c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>
        <v>1</v>
      </c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5">
        <f t="shared" si="3"/>
        <v>1</v>
      </c>
      <c r="AZ216" s="4">
        <v>7.7050000000000001</v>
      </c>
      <c r="BA216" s="4">
        <v>7.7050000000000001</v>
      </c>
      <c r="BB216" s="6">
        <v>1</v>
      </c>
      <c r="BC216" s="7" t="s">
        <v>9</v>
      </c>
    </row>
    <row r="217" spans="1:55" x14ac:dyDescent="0.3">
      <c r="A217" s="4" t="s">
        <v>5</v>
      </c>
      <c r="B217" s="4" t="s">
        <v>381</v>
      </c>
      <c r="C217" s="4" t="s">
        <v>382</v>
      </c>
      <c r="D217" s="4" t="s">
        <v>8</v>
      </c>
      <c r="E217" s="4"/>
      <c r="F217" s="4"/>
      <c r="G217" s="4"/>
      <c r="H217" s="4"/>
      <c r="I217" s="4"/>
      <c r="J217" s="4"/>
      <c r="K217" s="4"/>
      <c r="L217" s="4"/>
      <c r="M217" s="4"/>
      <c r="N217" s="4">
        <v>3</v>
      </c>
      <c r="O217" s="4">
        <v>2</v>
      </c>
      <c r="P217" s="4">
        <v>2</v>
      </c>
      <c r="Q217" s="4">
        <v>3</v>
      </c>
      <c r="R217" s="4"/>
      <c r="S217" s="4"/>
      <c r="T217" s="4">
        <v>2</v>
      </c>
      <c r="U217" s="4">
        <v>2</v>
      </c>
      <c r="V217" s="4">
        <v>2</v>
      </c>
      <c r="W217" s="4">
        <v>3</v>
      </c>
      <c r="X217" s="4">
        <v>1</v>
      </c>
      <c r="Y217" s="4">
        <v>3</v>
      </c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5">
        <f t="shared" si="3"/>
        <v>23</v>
      </c>
      <c r="AZ217" s="4">
        <v>7.08</v>
      </c>
      <c r="BA217" s="4">
        <v>162.84</v>
      </c>
      <c r="BB217" s="6">
        <v>23</v>
      </c>
      <c r="BC217" s="7" t="s">
        <v>9</v>
      </c>
    </row>
    <row r="218" spans="1:55" x14ac:dyDescent="0.3">
      <c r="A218" s="4" t="s">
        <v>5</v>
      </c>
      <c r="B218" s="4" t="s">
        <v>383</v>
      </c>
      <c r="C218" s="4" t="s">
        <v>384</v>
      </c>
      <c r="D218" s="4" t="s">
        <v>334</v>
      </c>
      <c r="E218" s="4"/>
      <c r="F218" s="4"/>
      <c r="G218" s="4"/>
      <c r="H218" s="4"/>
      <c r="I218" s="4"/>
      <c r="J218" s="4"/>
      <c r="K218" s="4"/>
      <c r="L218" s="4"/>
      <c r="M218" s="4">
        <v>1</v>
      </c>
      <c r="N218" s="4">
        <v>3</v>
      </c>
      <c r="O218" s="4">
        <v>2</v>
      </c>
      <c r="P218" s="4">
        <v>7</v>
      </c>
      <c r="Q218" s="4">
        <v>3</v>
      </c>
      <c r="R218" s="4">
        <v>1</v>
      </c>
      <c r="S218" s="4">
        <v>2</v>
      </c>
      <c r="T218" s="4">
        <v>8</v>
      </c>
      <c r="U218" s="4">
        <v>1</v>
      </c>
      <c r="V218" s="4">
        <v>5</v>
      </c>
      <c r="W218" s="4">
        <v>8</v>
      </c>
      <c r="X218" s="4"/>
      <c r="Y218" s="4"/>
      <c r="Z218" s="4"/>
      <c r="AA218" s="4">
        <v>1</v>
      </c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5">
        <f t="shared" si="3"/>
        <v>42</v>
      </c>
      <c r="AZ218" s="4">
        <v>7.0750000000000002</v>
      </c>
      <c r="BA218" s="4">
        <v>297.15000000000003</v>
      </c>
      <c r="BB218" s="6">
        <v>42</v>
      </c>
      <c r="BC218" s="7" t="s">
        <v>9</v>
      </c>
    </row>
    <row r="219" spans="1:55" x14ac:dyDescent="0.3">
      <c r="A219" s="4" t="s">
        <v>5</v>
      </c>
      <c r="B219" s="4" t="s">
        <v>385</v>
      </c>
      <c r="C219" s="4" t="s">
        <v>386</v>
      </c>
      <c r="D219" s="4" t="s">
        <v>334</v>
      </c>
      <c r="E219" s="4"/>
      <c r="F219" s="4"/>
      <c r="G219" s="4"/>
      <c r="H219" s="4"/>
      <c r="I219" s="4"/>
      <c r="J219" s="4"/>
      <c r="K219" s="4"/>
      <c r="L219" s="4"/>
      <c r="M219" s="4">
        <v>5</v>
      </c>
      <c r="N219" s="4">
        <v>9</v>
      </c>
      <c r="O219" s="4">
        <v>3</v>
      </c>
      <c r="P219" s="4">
        <v>5</v>
      </c>
      <c r="Q219" s="4">
        <v>1</v>
      </c>
      <c r="R219" s="4">
        <v>1</v>
      </c>
      <c r="S219" s="4">
        <v>8</v>
      </c>
      <c r="T219" s="4">
        <v>5</v>
      </c>
      <c r="U219" s="4">
        <v>3</v>
      </c>
      <c r="V219" s="4">
        <v>1</v>
      </c>
      <c r="W219" s="4">
        <v>4</v>
      </c>
      <c r="X219" s="4">
        <v>2</v>
      </c>
      <c r="Y219" s="4">
        <v>4</v>
      </c>
      <c r="Z219" s="4">
        <v>1</v>
      </c>
      <c r="AA219" s="4">
        <v>3</v>
      </c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5">
        <f t="shared" si="3"/>
        <v>55</v>
      </c>
      <c r="AZ219" s="4">
        <v>7.0750000000000002</v>
      </c>
      <c r="BA219" s="4">
        <v>389.125</v>
      </c>
      <c r="BB219" s="6">
        <v>55</v>
      </c>
      <c r="BC219" s="7" t="s">
        <v>9</v>
      </c>
    </row>
    <row r="220" spans="1:55" x14ac:dyDescent="0.3">
      <c r="AY220" s="13">
        <f>SUM(AY2:AY219)</f>
        <v>3011</v>
      </c>
      <c r="BA220" s="10">
        <f>SUM(BA2:BA219)</f>
        <v>24794.780000000002</v>
      </c>
      <c r="BB220">
        <f>SUM(BB2:BB219)</f>
        <v>3011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Business</dc:creator>
  <cp:lastModifiedBy>Claire Nelson</cp:lastModifiedBy>
  <dcterms:created xsi:type="dcterms:W3CDTF">2023-09-13T01:12:43Z</dcterms:created>
  <dcterms:modified xsi:type="dcterms:W3CDTF">2023-09-15T15:06:04Z</dcterms:modified>
</cp:coreProperties>
</file>